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ANY Sameign\Útflutningsskýrslur\USA\2019\"/>
    </mc:Choice>
  </mc:AlternateContent>
  <xr:revisionPtr revIDLastSave="0" documentId="13_ncr:1_{27BCF193-A73B-4E19-A8E2-12576018313D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Eftir vöruflokkum" sheetId="3" r:id="rId1"/>
    <sheet name="Pivot" sheetId="2" r:id="rId2"/>
    <sheet name="BNA" sheetId="1" r:id="rId3"/>
  </sheets>
  <definedNames>
    <definedName name="_xlnm._FilterDatabase" localSheetId="2" hidden="1">BNA!$A$2:$F$929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97" i="1" l="1"/>
  <c r="H795" i="1"/>
  <c r="G797" i="1"/>
  <c r="G795" i="1"/>
  <c r="E931" i="1"/>
</calcChain>
</file>

<file path=xl/sharedStrings.xml><?xml version="1.0" encoding="utf-8"?>
<sst xmlns="http://schemas.openxmlformats.org/spreadsheetml/2006/main" count="3954" uniqueCount="1945">
  <si>
    <t>land</t>
  </si>
  <si>
    <t>ITEXTI</t>
  </si>
  <si>
    <t>tlsk</t>
  </si>
  <si>
    <t>texti</t>
  </si>
  <si>
    <t>fobverð</t>
  </si>
  <si>
    <t>magn</t>
  </si>
  <si>
    <t>US</t>
  </si>
  <si>
    <t xml:space="preserve">Aðrar vörur                                                 </t>
  </si>
  <si>
    <t>Aðrar vörur úr dýraríkinu ót.a., óhæfar til manneldis</t>
  </si>
  <si>
    <t>Ónotuð frímerki</t>
  </si>
  <si>
    <t>CA</t>
  </si>
  <si>
    <t>Málverk, teikningar og pastelmyndir</t>
  </si>
  <si>
    <t>Aðrir handmálaðir eða handskreyttir framleiddir hlutir; klippimyndir og plaköt</t>
  </si>
  <si>
    <t>Frímerki, stimpilmerki, póststimpilmerki, fyrstadagsumslög o.þ.h. sem safngripir</t>
  </si>
  <si>
    <t>Uppboðsvörur og endursendar vörur</t>
  </si>
  <si>
    <t xml:space="preserve">Flugvélar                                                   </t>
  </si>
  <si>
    <t>Flugvélar sem eru &gt; 2.000 kg en &lt;= 15.000 kg</t>
  </si>
  <si>
    <t>Aðrir hlutar í þyrlur og flugvélar</t>
  </si>
  <si>
    <t>Aðrir hlutar í önnur loftför</t>
  </si>
  <si>
    <t xml:space="preserve">Notaður fatnaður og spunavörur                              </t>
  </si>
  <si>
    <t>Aðrar notaðar og nýjar tuskur, úrgangur og ónýtar vörur úr seglgarni, snæri, reipi og kaðli</t>
  </si>
  <si>
    <t xml:space="preserve">Plastvörur til endurvinnslu                                 </t>
  </si>
  <si>
    <t>Úrgangur, afklippur og rusl úr etylenfjölliðum</t>
  </si>
  <si>
    <t xml:space="preserve">Úrgangur og leyfar frá orkufrekum iðnaði                    </t>
  </si>
  <si>
    <t>Aðrar vörur úr grafíti eða öðru kolefni</t>
  </si>
  <si>
    <t xml:space="preserve">Önnur jarðefni                                              </t>
  </si>
  <si>
    <t>Byggingarvikur</t>
  </si>
  <si>
    <t>Annar vikur</t>
  </si>
  <si>
    <t>Smergill, náttúrulegt kórund, granat og önnur slípiefni</t>
  </si>
  <si>
    <t>Óunnið eða grófhöggvið granít</t>
  </si>
  <si>
    <t>Aðrir steinar til höggmyndagerðar eða bygginga</t>
  </si>
  <si>
    <t xml:space="preserve">Iðnaðarvörur                                                </t>
  </si>
  <si>
    <t xml:space="preserve">Aðrar gærur og loðsútuð skinn                               </t>
  </si>
  <si>
    <t>Fullsútaðar gærur</t>
  </si>
  <si>
    <t>Heil skinn annarra dýra og hlutar eða afskurður af þeim, samsett</t>
  </si>
  <si>
    <t xml:space="preserve">Aðrar iðnaðarvörur                                          </t>
  </si>
  <si>
    <t>Jurtavax</t>
  </si>
  <si>
    <t>Annar kísill</t>
  </si>
  <si>
    <t>Leirlitir sem innihalda &gt;= 70% af járnsamböndum</t>
  </si>
  <si>
    <t>Önnur fjölfosföt, einnig kemískt skilgreind</t>
  </si>
  <si>
    <t>Halógen-, súlfó-, nítró- eða nítrósóafleiður karboxylsýrna með aukasúrefnisvirkn</t>
  </si>
  <si>
    <t>Innsiglislakk úr gervivaxi eða unnu vaxi</t>
  </si>
  <si>
    <t>Kerti</t>
  </si>
  <si>
    <t>Kertakveikjur o.þ.h.</t>
  </si>
  <si>
    <t>Lím úr sterkju, dextríni eða annarri umbreyttri sterkju</t>
  </si>
  <si>
    <t>Annað lím eða heftiefni</t>
  </si>
  <si>
    <t>Aðrar filmurúllur ekki fyrir skyggnur, til litmyndatöku, &gt; 16 mm og &lt;= 35 mm breiðar og &lt;= 30 m langar („35 mm-filmur“)</t>
  </si>
  <si>
    <t>Annars</t>
  </si>
  <si>
    <t>Samsett prófefni til greininga eða fyrir rannsóknastofur önnur en í 3002 eða 3006; staðfest viðmiðunarefni</t>
  </si>
  <si>
    <t>Hráefni eða hjálparefni til iðnaðarvöruframleiðslu</t>
  </si>
  <si>
    <t>Ferða-, snyrti-, skjala-, skólatöskur o.þ.h. með ytrabyrði úr plasti eða spunaefni</t>
  </si>
  <si>
    <t>Ferða-, snyrti-, skjala-, skólatöskur o.þ.h. með ytrabyrði úr öðru efni</t>
  </si>
  <si>
    <t>Handtöskur með ytrabyrði úr plastþynnu eða spunaefni</t>
  </si>
  <si>
    <t>Önnur veski og öskjur með ytrabyrði úr plastþynnu eða spunaefni</t>
  </si>
  <si>
    <t>Önnur veski og öskjur með ytrabyrði úr öðru efni</t>
  </si>
  <si>
    <t>Tappar og lok úr korki</t>
  </si>
  <si>
    <t>Korkeinangrunarefni</t>
  </si>
  <si>
    <t>Þéttingar úr mótuðum korki</t>
  </si>
  <si>
    <t>Aðrar vörur úr mótuðum korki</t>
  </si>
  <si>
    <t>Gólfteppi og gólfábreiður úr ull eða fíngerðu dýrahári</t>
  </si>
  <si>
    <t>Gólfteppi og gólfábreiður úr öðrum spunaefnum</t>
  </si>
  <si>
    <t>Önnur ófullgerð teppi</t>
  </si>
  <si>
    <t>Önnur gólfteppi og ábreiður úr spunaefnum</t>
  </si>
  <si>
    <t>Límband &lt;= 20 cm breitt</t>
  </si>
  <si>
    <t>Belti eða reimar úr spunaefni, fyrir drifbúnað eða færibönd</t>
  </si>
  <si>
    <t>Yfirbreiðslur úr syntetískum trefjum</t>
  </si>
  <si>
    <t>Önnur búsáhöld og skrautmunir úr marmara, travertíni eða alabastri</t>
  </si>
  <si>
    <t>Hljóðeinangrunarplötur úr jarðefnum</t>
  </si>
  <si>
    <t>Aðrar vörur úr sementi, steinsteypu eða gervisteini</t>
  </si>
  <si>
    <t>Aðrar vörur úr öðrum steini eða öðrum jarðefnum ót.a., til bygginga</t>
  </si>
  <si>
    <t>Þakflísar úr leir</t>
  </si>
  <si>
    <t>Borðbúnaður og eldhúsbúnaður úr postulíni</t>
  </si>
  <si>
    <t>Önnur búsáhöld og baðbúnaður úr postulíni</t>
  </si>
  <si>
    <t>Borðbúnaður, eldhúsbúnaður, önnur búsáhöld og baðbúnaður úr öðrum leir</t>
  </si>
  <si>
    <t>Styttur og aðrir skrautmunir úr postulíni</t>
  </si>
  <si>
    <t>Styttur og aðrir skrautmunir úr öðrum leir en postulíni</t>
  </si>
  <si>
    <t>Aðrar leirvörur</t>
  </si>
  <si>
    <t>Aðrir speglar í ramma</t>
  </si>
  <si>
    <t>Glerglös á fæti</t>
  </si>
  <si>
    <t>Önnur glerglös</t>
  </si>
  <si>
    <t>Borð- og eldhúsbúnaður úr öðru gleri</t>
  </si>
  <si>
    <t>Aðrar vörur úr öðru gleri</t>
  </si>
  <si>
    <t>Vöndlar og garn úr glertrefjum</t>
  </si>
  <si>
    <t>Ofinn dúkur úr glertrefjum &gt; 30 cm á breidd og vegur &lt;= 250 g/m², einfaldur vefnaður úr eingirni &lt;= 136 tex</t>
  </si>
  <si>
    <t>Skartgripir og hlutar þeirra úr silfri, einnig húðuðu, plettuðu eða klæddu góðmálmi</t>
  </si>
  <si>
    <t>Skartgripir og hlutar þeirra úr öðrum góðmálmum, einnig húðuðum, plettuðum eða klæddum góðmálmi</t>
  </si>
  <si>
    <t>Skartgripir og hlutar þeirra úr ódýrum málmum, einnig húðuðum, plettuðum eða klæddum góðmálmi</t>
  </si>
  <si>
    <t>Aðrar smíðavörur úr ódýrum málmi, klæddum góðmálmi</t>
  </si>
  <si>
    <t>Ermahnappar og flibbahnappar, úr ódýrum málmi, einnig húðuðum eða plettuðum góðmálmi</t>
  </si>
  <si>
    <t>Annar glysvarningur, úr ódýrum málmi, einnig húðuðum eða plettuðum góðmálmi</t>
  </si>
  <si>
    <t>Annar glysvarningur</t>
  </si>
  <si>
    <t>Öryggisnælur og prjónar</t>
  </si>
  <si>
    <t>Fastir skrúflyklar og skiptilyklar</t>
  </si>
  <si>
    <t>Verkfæri til að bora, snitta eða skrúfuskera</t>
  </si>
  <si>
    <t>Skrúfjárn</t>
  </si>
  <si>
    <t>Önnur handverkfæri</t>
  </si>
  <si>
    <t>Skrúfstykki, þvingur o.þ.h.</t>
  </si>
  <si>
    <t>Samstæður vara úr tveimur eða fleiri undirliðum í 8205</t>
  </si>
  <si>
    <t>Verkfæri til að snitta</t>
  </si>
  <si>
    <t>Borar og borvélar</t>
  </si>
  <si>
    <t>Verkfæri til að fræsa</t>
  </si>
  <si>
    <t>Verkfæri til að renna</t>
  </si>
  <si>
    <t>Hnífar og skurðarblöð í vélar eða tæki, til vinnslu á málmi</t>
  </si>
  <si>
    <t>Hnífar og skurðarblöð í aðrar vélar eða tæki</t>
  </si>
  <si>
    <t>Plötur, stafir, oddar o.þ.h. í verkfæri, úr glæddum málmkarbíði eða keramíkmelmi</t>
  </si>
  <si>
    <t>Hnífar með föstu blaði til heimilis- eða atvinnunota</t>
  </si>
  <si>
    <t>Hnífsblöð</t>
  </si>
  <si>
    <t>Aðrar festingar, áfellur o.þ.h.</t>
  </si>
  <si>
    <t>Hengi, snagar, hilluhné o.þ.h.</t>
  </si>
  <si>
    <t>Smávarningur fyrir lausblaðabindi eða spjaldskrár, úr ódýrum málmi</t>
  </si>
  <si>
    <t>Aðrar myndastyttur og aðrir skrautmunir</t>
  </si>
  <si>
    <t>Vélar og tæki til sundurgreiningar á samsætum og hlutar til þeirra</t>
  </si>
  <si>
    <t>Hlutar í aðra hverfibrunahreyfla með neistakveikju eða stimpilbrunahreyfla með þrýstikveikju</t>
  </si>
  <si>
    <t>Línuvirkar loftaflsvélar og -hreyflar</t>
  </si>
  <si>
    <t>Hlutar í vélar og hreyfla</t>
  </si>
  <si>
    <t>Aðrar rafknúnar eða rafstýrðar dælur með/eða hannaðar fyrir mælitæki</t>
  </si>
  <si>
    <t>Handdælur, þó ekki fyrir eldsneyti eða smurefni</t>
  </si>
  <si>
    <t>Aðrar dælur</t>
  </si>
  <si>
    <t>Hlutar í dælur</t>
  </si>
  <si>
    <t>Lofttæmidælur</t>
  </si>
  <si>
    <t>Aðrar viftur</t>
  </si>
  <si>
    <t>Aðrar loftdælur, -þjöppur, -viftur o.þ.h.</t>
  </si>
  <si>
    <t>Aðrir hlutar fyrir kæliskápa, frysta o.þ.h.</t>
  </si>
  <si>
    <t>Aðrar vélar og tæki til hitunar eða eldunar á hvers konar drykkjum og matvælum</t>
  </si>
  <si>
    <t>Aðrar vélar og tæki</t>
  </si>
  <si>
    <t>Olíu- eða bensínsíur fyrir brunahreyfla</t>
  </si>
  <si>
    <t>Aðrar vélar og tæki til síunar eða hreinsunar á vökva</t>
  </si>
  <si>
    <t>Aðrar loftinntakssíur</t>
  </si>
  <si>
    <t>Hlutar í vélar og tæki til síunar eða hreinsunar á vökva eða lofti</t>
  </si>
  <si>
    <t>Aðrar rafknúnar eða rafstýrðar vélar til pökkunar eða umbúða (þ.m.t. vélbúnaður til hitaherpiumbúða)</t>
  </si>
  <si>
    <t>Hlutar í uppþvotta-, pökkunar- o.þ.h. vélar</t>
  </si>
  <si>
    <t>Vogarlóð, vogarhlutar</t>
  </si>
  <si>
    <t>Önnur úðunar- eða blásturstæki</t>
  </si>
  <si>
    <t>Aðrir vökvaknúnir tjakkar og vindur</t>
  </si>
  <si>
    <t>Aðrir tjakkar og talíur til að lyfta ökutækjum</t>
  </si>
  <si>
    <t>Turnkranar</t>
  </si>
  <si>
    <t>Loftknúnar lyftur og færibrautir</t>
  </si>
  <si>
    <t>Aðrar sívinnslulyftur og -færibönd af beltagerð, fyrir vörur og efni</t>
  </si>
  <si>
    <t>Aðrar sívinnslulyftur og -færibönd, fyrir vörur og efni</t>
  </si>
  <si>
    <t>Hlutar í lyftibúnað</t>
  </si>
  <si>
    <t>Hlutar í önnur færibönd o.þ.h.</t>
  </si>
  <si>
    <t>Aðrir hlutar í kranabúnað, ýtur, hefla o.þ.h.</t>
  </si>
  <si>
    <t>Hlutar í uppskeru- eða þreskivélar o.þ.h.</t>
  </si>
  <si>
    <t>Hlutar í vélar til framleiðslu á matvöru og drykkjarvöru</t>
  </si>
  <si>
    <t>Vélar til framleiðslu á pappír eða pappa</t>
  </si>
  <si>
    <t>Hlutar í vélar til framleiðslu og vinnslu á pappírsdeigi, pappír eða pappa</t>
  </si>
  <si>
    <t>Aðrir prentarar, ljósritunarvélar og faxtæki, tengjanlegt við tölvur eða net</t>
  </si>
  <si>
    <t>Vatnsþrýstiskurðarvélar</t>
  </si>
  <si>
    <t>Beygju- og samsetningarvélar fyrir kork, bein, harðgúmmí, harðplast o.þ.h.</t>
  </si>
  <si>
    <t>Verkfærafestingar og sjálfopnandi skurðarhausar</t>
  </si>
  <si>
    <t>Hlutar og fylgihlutir fyrir vélar í 8456-8461</t>
  </si>
  <si>
    <t>Fartölvur með geislaskrifara/brennara &lt; 10 kg</t>
  </si>
  <si>
    <t>Aðrar fartölvur &lt;= 10 kg</t>
  </si>
  <si>
    <t>Aðrar einmenningstölvur</t>
  </si>
  <si>
    <t>Aðrar tölvur (t.d. netþjónar)</t>
  </si>
  <si>
    <t>Tölvuvinnslueiningar, einnig með öðrum hlutum kerfis, sem í geta verið í sama vélarhúsi, ein eða tvær neðangreindra eininga: minniseining, inntaks- eða úttakseining</t>
  </si>
  <si>
    <t>Inntaks- eða úttakseining, með minniseiningu í sama vélarhúsi</t>
  </si>
  <si>
    <t>Minniseiningar</t>
  </si>
  <si>
    <t>Aðrar einingar tölva</t>
  </si>
  <si>
    <t>Önnur jaðartæki fyrir tölvur</t>
  </si>
  <si>
    <t>Hlutar og fylgihlutir í tölvur</t>
  </si>
  <si>
    <t>Hlutar í vélar til að vinna jarðefni í föstu formi</t>
  </si>
  <si>
    <t>Vélar til að blanda, hnoða, mola, sálda, sigta, jafnblanda, fleyta eða hræra ót.a.</t>
  </si>
  <si>
    <t>Aðrar vélar og tæki ót.a.</t>
  </si>
  <si>
    <t>Hlutar í vélar og tæki í 8479.1000–8479.8909</t>
  </si>
  <si>
    <t>Mótakassar fyrir málmsteypu</t>
  </si>
  <si>
    <t>Mótamynstur</t>
  </si>
  <si>
    <t>Sprautu- eða þrýstimót fyrir málm eða málmkarbíð</t>
  </si>
  <si>
    <t>Þrýstiléttar</t>
  </si>
  <si>
    <t>Lokar fyrir olíuvökva- eða loftskiptingar</t>
  </si>
  <si>
    <t>Einstefnulokar</t>
  </si>
  <si>
    <t>Öryggis- og léttilokar</t>
  </si>
  <si>
    <t>Annar lokunarbúnaður</t>
  </si>
  <si>
    <t>Hlutar í lokunarbúnað</t>
  </si>
  <si>
    <t>Kúluleg</t>
  </si>
  <si>
    <t>Hlutar í kúlur, nálar og kefli</t>
  </si>
  <si>
    <t>Hlutar í kúlu- og keflaleg</t>
  </si>
  <si>
    <t>Leghús, með kúluleg eða keflaleg</t>
  </si>
  <si>
    <t>Leghús, án kúlulegs eða keflalegs; ásleg</t>
  </si>
  <si>
    <t>Tanngírahjól og tannhjólasamstæður, keðjuhjól og drifhlutar; kúluspindlar; gírkassar og hraðabreytar, þ.m.t. átaksbreytar</t>
  </si>
  <si>
    <t>Hlutar í 8483.1000–8483.6000</t>
  </si>
  <si>
    <t>Aðrar þéttingar, í pokum, hylkjum o.þ.h. umbúðum</t>
  </si>
  <si>
    <t>Aðrir hlutar í vélbúnað sem ekki er rafknúinn ót.a.</t>
  </si>
  <si>
    <t>Rafhreyflar með &lt;= 37,5 W útafli</t>
  </si>
  <si>
    <t>Aðrir rakstraumshreyflar; rakstraumsrafalar, með &lt;= 750 W útafli</t>
  </si>
  <si>
    <t>Aðrir rakstraumshreyflar; rakstraumsrafalar, með &gt; 750 W en &lt;= 75 kW útafli</t>
  </si>
  <si>
    <t>Aðrir fjölfasa riðstraumshreyflar, með &lt;= 750 W útafli</t>
  </si>
  <si>
    <t>Aðrir fjölfasa riðstraumshreyflar, með &gt; 750 W en &lt;= 75 kW útafli</t>
  </si>
  <si>
    <t>Stöðustraumbreytar (afriðlar)</t>
  </si>
  <si>
    <t>Síseglar og vörur úr málmi, sem ætlað er að vera síseglar eftir segulmögnun</t>
  </si>
  <si>
    <t>Liþíum rafhlöður</t>
  </si>
  <si>
    <t>Aðrar rafhlöður</t>
  </si>
  <si>
    <t>Liþíum-jóna rafgeymar, aðrir en 1,2 V</t>
  </si>
  <si>
    <t>Aðrir rafgeymar, sem eru 1,2 V einingar í loftþéttum hylkjum, einnig rafgeymar samsettir úr tveimur eða fleiri slíkum einingum</t>
  </si>
  <si>
    <t>Aðrir rafgeymar án vökva</t>
  </si>
  <si>
    <t>Hakkavélar og safapressur</t>
  </si>
  <si>
    <t>Hlutar í rafmagnsheimilistæki</t>
  </si>
  <si>
    <t>Annar rafræsi- eða rafkveikibúnaður fyrir brunahreyfla með neista- eða þrýstikveikju</t>
  </si>
  <si>
    <t>GSM símar og aðrir farsímar</t>
  </si>
  <si>
    <t>Önnur samskiptatæki fyrir línu eða þráðlausu net</t>
  </si>
  <si>
    <t>Hlutar til samskiptatækja fyrir línu eða þráðlausu net</t>
  </si>
  <si>
    <t>Aðrir hátalarar</t>
  </si>
  <si>
    <t>Önnur heyrnartól, eyrnatól og sambyggð hljóðnema- og hátalarasett</t>
  </si>
  <si>
    <t>Aðrir rafmagnsheyrnartíðnimagnarar</t>
  </si>
  <si>
    <t>Áteknir geisladiskar með öðrum merkjum en hljóði eða mynd, fyrir tölvur</t>
  </si>
  <si>
    <t>Geisladiskar með íslenskri tónlist</t>
  </si>
  <si>
    <t>Geisladiskar með öðru íslensku efni</t>
  </si>
  <si>
    <t>Geisladiskar með erlendri tónlist</t>
  </si>
  <si>
    <t>Geisladiskar með öðru erlendu efni</t>
  </si>
  <si>
    <t>Aðrir optískir diskar með öðru íslensku efni</t>
  </si>
  <si>
    <t>Aðrir optískir diskar með öðru erlendu efni</t>
  </si>
  <si>
    <t>Hljómplötur með íslenskri tónlist</t>
  </si>
  <si>
    <t>Hljómplötur með erlendri tónlist</t>
  </si>
  <si>
    <t>Hljómplötur með lestri erlendra bóka</t>
  </si>
  <si>
    <t>Aðrir miðlar, með öðru erlendu efni</t>
  </si>
  <si>
    <t>Senditæki búin móttökubúnaði, til neyðarsendinga og móttöku</t>
  </si>
  <si>
    <t>Sjónvarpsmyndavélar, stafrænar myndavélar og myndbandstökuvélar</t>
  </si>
  <si>
    <t>Aðrar fjarstýringar</t>
  </si>
  <si>
    <t>Aðrir túpuskjáir með myndlampa</t>
  </si>
  <si>
    <t>Aðrir skjáir</t>
  </si>
  <si>
    <t>Þjófa- og brunavarnakerfi</t>
  </si>
  <si>
    <t>Önnur rafmagnshljóðmerkja- eða rafmagnsljósmerkjatæki</t>
  </si>
  <si>
    <t>Prentrásir</t>
  </si>
  <si>
    <t>Annar raftækjabúnaður til að tengja, rjúfa eða vernda rafrásir o.þ.h., fyrir &gt; 1.000 V</t>
  </si>
  <si>
    <t>Annar búnaður til að vernda rafrásir fyrir &lt;= 1.000 V</t>
  </si>
  <si>
    <t>Aðrir rofar fyrir &lt;= 1.000 V</t>
  </si>
  <si>
    <t>Lampafalir</t>
  </si>
  <si>
    <t>Annar raftækjabúnaður til að tengja, rjúfa eða vernda rafrásir o.þ.h., fyrir &lt;= 1.000 V</t>
  </si>
  <si>
    <t>Bretti, töflur, stjórnborð, borð, skápar o.þ.h. búið tækjum til rafstýringar o.þ.h., fyrir þjófa- og brunavarnakerfi</t>
  </si>
  <si>
    <t>Bretti, töflur, stjórnborð, borð, skápar o.þ.h. búið tækjum til rafstýringar o.þ.h., fyrir önnur kerfi og tæki sem eru &lt;= 1.000 V</t>
  </si>
  <si>
    <t>Hlutar í bretti, töflur, stjórnborð, borð, skápa o.þ.h. fyrir kerfi til rafstýringar o.þ.h., án tækja</t>
  </si>
  <si>
    <t>Hlutar í rafrásabúnað</t>
  </si>
  <si>
    <t>Lampasamlokur</t>
  </si>
  <si>
    <t>Bakskautsgeislandi flúrlampar</t>
  </si>
  <si>
    <t>Aðrir útfjólubláir eða innrauðir lampar</t>
  </si>
  <si>
    <t>Hlutar í lampa</t>
  </si>
  <si>
    <t>Gjörvar og stýringar</t>
  </si>
  <si>
    <t>Minni</t>
  </si>
  <si>
    <t>Aðrar rafeindasamrásir</t>
  </si>
  <si>
    <t>Vélar og tæki til rafhúðunar, rafsundrunar eða rafdráttar</t>
  </si>
  <si>
    <t>Önnur rafmagnsheimilistæki ót.a.</t>
  </si>
  <si>
    <t>Önnur rafmagnstæki ót.a.</t>
  </si>
  <si>
    <t>Einangraður vindivír úr kopar</t>
  </si>
  <si>
    <t>Annar einangraður vír</t>
  </si>
  <si>
    <t>Höfuðlínukaplar með slitþoli, sem er &gt;= 60 kN, styrktir og varðir með þéttum, löngum stálþráðum</t>
  </si>
  <si>
    <t>Aðrir samása, einangraðir kaplar og aðrir samása, einangraðir rafleiðar</t>
  </si>
  <si>
    <t>Rafsuðukaplar &lt;= 1.000 V, með ytri kápu úr gúmmíblöndu merktri þverskurðarmáli leiðarans í mm2, með tengihlutum</t>
  </si>
  <si>
    <t>Aðrir rafmagnsleiðarar fyrir &lt;= 1.000 V, með tengihlutum</t>
  </si>
  <si>
    <t>Aðrir rafmagnsleiðarar fyrir &lt;= 1.000 V</t>
  </si>
  <si>
    <t>Stuðarar og hlutar í þá</t>
  </si>
  <si>
    <t>Hljóðkútar og púströr</t>
  </si>
  <si>
    <t>Aðrir hlutar og fylgihlutar í bíla</t>
  </si>
  <si>
    <t>Grindur og gafflar og hlutar í þau, fyrir reiðhjól</t>
  </si>
  <si>
    <t>Aðrir hlutar og fylgihlutir í reiðhjól</t>
  </si>
  <si>
    <t>Hlutar í önnur ökutæki, ekki vélknúin</t>
  </si>
  <si>
    <t>Skrúfur og þyrlar og hlutar í þá fyrir þyrlur og flugvélar</t>
  </si>
  <si>
    <t>Hlutlinsur í myndavélar, myndvarpa eða ljósmyndastækkara eða -minnkara</t>
  </si>
  <si>
    <t>Ljóssíur</t>
  </si>
  <si>
    <t>Sólgleraugu</t>
  </si>
  <si>
    <t>Aðrir sjónaukar</t>
  </si>
  <si>
    <t>Hlutar og fylgihlutir fyrir myndavélar</t>
  </si>
  <si>
    <t>Sýningarvélar fyrir filmur sem eru &lt; 16 mm að breidd</t>
  </si>
  <si>
    <t>Hlutar og fylgihlutir fyrir kvikmyndavélar</t>
  </si>
  <si>
    <t>Leysitæki, þó ekki leysidíóður</t>
  </si>
  <si>
    <t>Áhöld og tæki til kortagerðar eftir myndum</t>
  </si>
  <si>
    <t>Önnur áhöld og tæki til landmælinga, vatnamælinga, haffræði-, vatnafræði-, veðurfræði- eða jarðeðlisfræðirannsókna</t>
  </si>
  <si>
    <t>Hlutar og fylgihlutir í áhöld og tæki til landmælinga, vatnamælinga, haffræði-, vatnafræði-, veðurfræði- eða jarðeðlisfræðirannsókna</t>
  </si>
  <si>
    <t>Örkvarðar, rennimál og mælar</t>
  </si>
  <si>
    <t>Önnur nuddtæki</t>
  </si>
  <si>
    <t>Tæki til mekanóterapí; tæki til sálfræðilegrar hæfileikaprófunar</t>
  </si>
  <si>
    <t>Önnur áhöld, tæki og líkön til kennslu eða sýninga</t>
  </si>
  <si>
    <t>Vélar og tæki til að prófa við, spunaefni, pappír, plast o.þ.h.</t>
  </si>
  <si>
    <t>Vökvafylltir hitamælar til að mæla líkamshita, ekki tengdir öðrum áhöldum til beins álesturs</t>
  </si>
  <si>
    <t>Aðrir vökvafylltir hitamælar og háhitamælar, ekki tengdir öðrum áhöldum til beins álesturs</t>
  </si>
  <si>
    <t>Aðrir hitamælar og háhitamælar, ekki tengdir öðrum áhöldum</t>
  </si>
  <si>
    <t>Aðrir hitamælar, háhitamælar, loftvogir, flotvogir o.þ.h., rakamælar og hvers konar rakaþrýstimælar</t>
  </si>
  <si>
    <t>Rennslismælar, vökvahæðarmælar</t>
  </si>
  <si>
    <t>Þrýstingsmælar</t>
  </si>
  <si>
    <t>Hlutar og fylgihlutir fyrir áhöld og tæki til að mæla breytur í vökvum eða gasi</t>
  </si>
  <si>
    <t>Notkunar- og framleiðslumælar fyrir rafmagn</t>
  </si>
  <si>
    <t>Hlutar og fylgihlutir fyrir notkunar- og framleiðslumæla</t>
  </si>
  <si>
    <t>Snúningsteljarar, framleiðsluteljarar, ökugjaldsmælar, vegmælar, skrefateljarar o.þ.h.</t>
  </si>
  <si>
    <t>Fjölmælar til að mæla eða prófa rafspennu, rafstraum, viðnám eða afl, án skráningarbúnaðar</t>
  </si>
  <si>
    <t>Önnur áhöld og tæki til að mæla eða greina hálfleiðaraþynnur eða -búnað</t>
  </si>
  <si>
    <t>Önnur áhöld og tæki til að mæla geislun</t>
  </si>
  <si>
    <t>Önnur optísk áhöld og tæki ót.a.</t>
  </si>
  <si>
    <t>Önnur áhöld, tæki og vélar ót.a.</t>
  </si>
  <si>
    <t>Aðrir hitastillar</t>
  </si>
  <si>
    <t>Önnur áhöld og tæki til sjálfvirkrar stillingar eða stjórnunar á vökva og lofti</t>
  </si>
  <si>
    <t>Önnur áhöld og tæki til sjálfvirkrar stillingar eða stjórnunar</t>
  </si>
  <si>
    <t>Hlutar og fylgihlutir fyrir áhöld og tæki til sjálfvirkrar stillingar eða stjórnunar</t>
  </si>
  <si>
    <t>Hlutar og fylgihlutir fyrir vélar, áhöld, og tæki ót.a.</t>
  </si>
  <si>
    <t>Rafknúin armbandsúr úr góðmálmum, eingöngu með vísum og einnig með skeiðklukku</t>
  </si>
  <si>
    <t>Önnur rafknúin armbandsúr úr góðmálmum, einnig með skeiðklukku</t>
  </si>
  <si>
    <t>Rafknúin armbandsúr eingöngu með vísum, einnig með skeiðklukku</t>
  </si>
  <si>
    <t>Sjálftrekkt armbandsúr, einnig með skeiðklukku</t>
  </si>
  <si>
    <t>Önnur armbandsúr</t>
  </si>
  <si>
    <t>Rafknúnar veggklukkur</t>
  </si>
  <si>
    <t>Önnur fullgerð og samsett úrverk</t>
  </si>
  <si>
    <t>Aðrar úrólar, úrfestar og hlutar í þær</t>
  </si>
  <si>
    <t>Stórskotaliðsvopn (t.d. byssur, fallbyssur og sprengjuvörpur)</t>
  </si>
  <si>
    <t>Sæti í flugvélar</t>
  </si>
  <si>
    <t>Húsgögn til lyf-, skurð-, dýralækninga o.þ.h. og hlutar í þau</t>
  </si>
  <si>
    <t>Hillur og skápar úr plasti</t>
  </si>
  <si>
    <t>Plastborð</t>
  </si>
  <si>
    <t>Hillur og skápar úr reyr, körfuvíði og áþekkum efnum</t>
  </si>
  <si>
    <t>Önnur húsgögn úr reyr, körfuvíði og áþekkum efnum</t>
  </si>
  <si>
    <t>Dýnur úr holgúmmíi eða -plasti</t>
  </si>
  <si>
    <t>Æðadúnssængur</t>
  </si>
  <si>
    <t>Aðrar sængur</t>
  </si>
  <si>
    <t>Aðrir borðlampar, skrifborðslampar, náttborðslampar eða standlampar</t>
  </si>
  <si>
    <t>Aðrir flúrskinslampar og -ljós</t>
  </si>
  <si>
    <t>Aðrir lampar og ljós</t>
  </si>
  <si>
    <t>Aðrir lampaskermar</t>
  </si>
  <si>
    <t>Brúður</t>
  </si>
  <si>
    <t>Leikföng, í líki dýra eða ómennsk</t>
  </si>
  <si>
    <t>Önnur leikföng og líkön með hreyfli</t>
  </si>
  <si>
    <t>Þrautir</t>
  </si>
  <si>
    <t>Önnur leikföng í settum</t>
  </si>
  <si>
    <t>Önnur leikföng í búningum</t>
  </si>
  <si>
    <t>Spil</t>
  </si>
  <si>
    <t>Aðrir hlutar til samkvæmisleikja, borð- eða spilastofuleiktæki, þ.m.t. pinnaborð, borð fyrir fjárhættuspil og sjálfvirkur búnaður fyrir keilubrautir</t>
  </si>
  <si>
    <t>Jólaskraut o.þ.h.</t>
  </si>
  <si>
    <t>Hlutir til skemmtana og annarra hátíðarhalda, þ.m.t. gripir fyrir töfrabrögð og sjónhverfingar</t>
  </si>
  <si>
    <t>Hlutir og búnaður til almennrar líkamsræktar, fimleika eða frjálsra íþrótta</t>
  </si>
  <si>
    <t>Nýir háfar, tálfuglar og áþekkur veiði- og skotbúnaður</t>
  </si>
  <si>
    <t>Annað úr beini, skjaldbökuskel, horni, kóral, perlumóður og öðrum efnum úr dýraríkinu</t>
  </si>
  <si>
    <t>Sópar og burstar úr hrís eða öðrum jurtaefnum</t>
  </si>
  <si>
    <t>Aðrir hlutar í rennilása</t>
  </si>
  <si>
    <t>Pennar og pennaoddar</t>
  </si>
  <si>
    <t xml:space="preserve">Aðrar leður-, skinna- og textílvörur                        </t>
  </si>
  <si>
    <t>Annað hrossa-og nautgripaleður, verkað sem bókfell eða unnið eftir sútun, ysta klofningslag</t>
  </si>
  <si>
    <t>Sútuð fiskroð</t>
  </si>
  <si>
    <t>Samsett leður</t>
  </si>
  <si>
    <t>Ný reiðtygi og aktygi fyrir hvers konar dýr, úr hvers konar efni</t>
  </si>
  <si>
    <t>Handtöskur með ytrabyrði úr leðri eða samsettu leðri</t>
  </si>
  <si>
    <t>Veski o.þ.h. sem venjulega eru borin í vasa eða handtösku, með ytrabyrði úr leðri eða samsettu leðri</t>
  </si>
  <si>
    <t>Önnur veski og öskjur með ytrabyrði úr leðri aða samsettu leðri</t>
  </si>
  <si>
    <t xml:space="preserve">Ál og álafurðir                                             </t>
  </si>
  <si>
    <t>Holir prófílar úr álblendi</t>
  </si>
  <si>
    <t>Annar vír úr álblendi</t>
  </si>
  <si>
    <t>Rétthyrndar, báraðar eða mótaðar plötur, blöð og ræmur, &gt; 0,2 mm að þykkt, úr hreinu áli</t>
  </si>
  <si>
    <t>Báraðar eða mótaðar plötur, blöð og ræmur, &gt; 0,2 mm að þykkt, úr álblendi</t>
  </si>
  <si>
    <t xml:space="preserve">Drykkjarvörur                                               </t>
  </si>
  <si>
    <t>Aðrar safablöndur, óhæfar til neyslu</t>
  </si>
  <si>
    <t>Ölkelduvatn og annað kolsýrt vatn, í einnota stáldósum</t>
  </si>
  <si>
    <t>Ölkelduvatn og annað kolsýrt vatn, í umbúðum úr hvaða efni sem er, sem ekki bera skilagjald</t>
  </si>
  <si>
    <t>Annað drykkjarvatn, í &gt; 500 ml einnota glerumbúðum</t>
  </si>
  <si>
    <t>Annað drykkjarvatn, í einnota ólituðum plastumbúðum</t>
  </si>
  <si>
    <t>Annað drykkjarvatn, í umbúðum úr hvaða efni sem er, sem ekki bera skilagjald</t>
  </si>
  <si>
    <t>Gosdrykkir með sykri eða sætiefnum, í einnota áldósum</t>
  </si>
  <si>
    <t>Gosdrykkir með sykri eða sætiefnum, í &lt;= 500 ml einnota glerumbúðum</t>
  </si>
  <si>
    <t>Gosdrykkir með sykri eða sætiefnum, í einnota lituðum plastumbúðum</t>
  </si>
  <si>
    <t>Gosdrykkir með sykri eða sætiefnum, í einnota ólituðum plastumbúðum</t>
  </si>
  <si>
    <t>Gosdrykkir með sykri eða sætiefnum, í umbúðum úr hvaða efni sem er, sem ekki bera skilagjald</t>
  </si>
  <si>
    <t>Öl sem í er &gt; 0,5% og &lt;= 2,25% vínandi (pilsner og malt), í &gt; 500 ml einnota glerumbúðum</t>
  </si>
  <si>
    <t>Öl sem í er &gt; 2,25% vínandi (bjór), í einnota stáldósum</t>
  </si>
  <si>
    <t>Öl sem í er &gt; 2,25% vínandi (bjór), í einnota áldósum</t>
  </si>
  <si>
    <t>Öl sem í er &gt; 2,25% vínandi (bjór), í &lt;= 500 ml einnota glerumbúðum</t>
  </si>
  <si>
    <t>Öl sem í er &gt; 2,25% vínandi (bjór), í einnota lituðum plastumbúðum</t>
  </si>
  <si>
    <t>Öl sem í er &gt; 2,25% vínandi (bjór), í umbúðum úr hvaða efni sem er, sem ekki bera skilagjald</t>
  </si>
  <si>
    <t>Koníak, í &gt; 500 ml einnota glerumbúðum</t>
  </si>
  <si>
    <t>Viskí, í &lt;= 500 ml einnota glerumbúðum</t>
  </si>
  <si>
    <t>Gin, í &lt;= 500 ml einnota glerumbúðum</t>
  </si>
  <si>
    <t>Vodka, í &gt; 500 ml einnota glerumbúðum</t>
  </si>
  <si>
    <t>Líkjörar og áfengisblöndur, sem í er &gt; 0,5% og &lt;= 2,25% vínandi, í &lt;= 500 ml einnota glerumbúðum</t>
  </si>
  <si>
    <t>Líkjörar og áfengisblöndur, í &gt; 500 ml einnota glerumbúðum</t>
  </si>
  <si>
    <t>Líkjörar og áfengisblöndur, í &lt;= 500 ml einnota glerumbúðum</t>
  </si>
  <si>
    <t>Brennivín, í &gt; 500 ml einnota glerumbúðum</t>
  </si>
  <si>
    <t>Brennivín, í einnota ólituðum plastumbúðum</t>
  </si>
  <si>
    <t>Ákavíti, í &lt;= 500 ml einnota glerumbúðum</t>
  </si>
  <si>
    <t xml:space="preserve">Fatnaður og skófatnaður                                     </t>
  </si>
  <si>
    <t>Fatnaður og hlutar til hans (þ.m.t. hanskar og vettlingar) úr plasti og plastefnum</t>
  </si>
  <si>
    <t>Fatnaður og fylgihlutir úr loðskinni</t>
  </si>
  <si>
    <t>Yfirhafnir karla eða drengja, prjónaðar eða heklaðar, úr baðmull</t>
  </si>
  <si>
    <t>Yfirhafnir karla eða drengja, prjónaðar eða heklaðar, úr tilbúnum trefjum</t>
  </si>
  <si>
    <t>Yfirhafnir (frakkar, kápur, slár, skikkjur, úlpur, stormblússur, vindjakkar o.þ.h.) kvenna eða telpna, prjónaðar eða heklaðar, úr ull eða fíngerðu dýrahári</t>
  </si>
  <si>
    <t>Yfirhafnir kvenna eða telpna, prjónaðar eða heklaðar, úr tilbúnum trefjum</t>
  </si>
  <si>
    <t>Yfirhafnir kvenna eða telpna, prjónaðar eða heklaðar, úr öðrum spunaefnum</t>
  </si>
  <si>
    <t>Fatasamstæður karla eða drengja, prjónaðar eða heklaðar, úr syntetískum trefjum</t>
  </si>
  <si>
    <t>Jakkar karla eða drengja, prjónaðir eða heklaðir, úr ull eða fíngerðu dýrahári</t>
  </si>
  <si>
    <t>Jakkar karla eða drengja, prjónaðir eða heklaðir, úr baðmull</t>
  </si>
  <si>
    <t>Jakkar karla eða drengja, prjónaðir eða heklaðir, úr syntetískum trefjum</t>
  </si>
  <si>
    <t>Jakkar karla eða drengja, prjónaðir eða heklaðir, úr öðrum spunaefnum</t>
  </si>
  <si>
    <t>Buxur karla eða drengja, prjónaðar eða heklaðar, úr ull eða fíngerðu dýrahári</t>
  </si>
  <si>
    <t>Buxur karla eða drengja, prjónaðar eða heklaðar, úr baðmull</t>
  </si>
  <si>
    <t>Buxur karla eða drengja, prjónaðar eða heklaðar, úr syntetískum trefjum</t>
  </si>
  <si>
    <t>Buxur karla eða drengja, prjónaðar eða heklaðar, úr öðrum spunaefnum</t>
  </si>
  <si>
    <t>Dragtir og buxnadragtir kvenna eða telpna, prjónuð eða hekluð, úr öðrum spunaefnum</t>
  </si>
  <si>
    <t>Fatasamstæður kvenna eða telpna, prjónaðar eða heklaðar, úr syntetískum trefjum</t>
  </si>
  <si>
    <t>Jakkar kvenna eða telpna, prjónaðir eða heklaðir, úr ull eða fíngerðu dýrahári</t>
  </si>
  <si>
    <t>Jakkar kvenna eða telpna, prjónaðir eða heklaðir, úr baðmull</t>
  </si>
  <si>
    <t>Jakkar kvenna eða telpna, prjónaðir eða heklaðir, úr syntetískum trefjum</t>
  </si>
  <si>
    <t>Jakkar kvenna eða telpna, prjónaðir eða heklaðir, úr öðrum spunaefnum</t>
  </si>
  <si>
    <t>Kjólar, prjónaðir eða heklaðir, úr ull eða fíngerðu dýrahári</t>
  </si>
  <si>
    <t>Pils og buxnapils, prjónuð eða hekluð, úr ull eða fíngerðu dýrahári</t>
  </si>
  <si>
    <t>Buxur kvenna eða telpna, prjónaðar eða heklaðar, úr ull eða fíngerðu dýrahári</t>
  </si>
  <si>
    <t>Buxur kvenna eða telpna, prjónaðar eða heklaðar, úr baðmull</t>
  </si>
  <si>
    <t>Buxur kvenna eða telpna, prjónaðar eða heklaðar, úr syntetískum trefjum</t>
  </si>
  <si>
    <t>Buxur kvenna eða telpna, prjónaðar eða heklaðar, úr öðrum efnum</t>
  </si>
  <si>
    <t>Karla- eða drengjaskyrtur, prjónaðar eða heklaðar, úr öðrum spunaefnum</t>
  </si>
  <si>
    <t>Nærbuxur karla eða drengja, prjónaðar eða heklaðar, úr tilbúnum trefjum</t>
  </si>
  <si>
    <t>Nærbuxur karla eða drengja, prjónaðar eða heklaðar, úr öðrum spunaefnum</t>
  </si>
  <si>
    <t>Undirpils og undirkjólar, prjónuð eða hekluð, úr öðrum spunaefnum</t>
  </si>
  <si>
    <t>Sloppar kvenna eða telpna, prjónaðir eða heklaðir, úr öðrum spunaefnum</t>
  </si>
  <si>
    <t>T-bolir, nærbolir o.þ.h., prjónaðir eða heklaðir, úr baðmull</t>
  </si>
  <si>
    <t>T-bolir, nærbolir o.þ.h., prjónaðir eða heklaðir, úr öðrum spunaefnum</t>
  </si>
  <si>
    <t>Peysur, vesti o.þ.h., prjónuð eða hekluð, úr ull</t>
  </si>
  <si>
    <t>Peysur, vesti o.þ.h., prjónuð eða hekluð, úr annari ull eða fíngerðu dýrahári</t>
  </si>
  <si>
    <t>Peysur, vesti o.þ.h., prjónuð eða hekluð, úr baðmull</t>
  </si>
  <si>
    <t>Peysur, vesti o.þ.h., prjónuð eða hekluð, úr tilbúnum trefjum</t>
  </si>
  <si>
    <t>Peysur, vesti o.þ.h., prjónuð eða hekluð, úr öðrum spunaefnum</t>
  </si>
  <si>
    <t>Sjúkrasokkar ungbarna, prjónaðir eða heklaðir, úr baðmull</t>
  </si>
  <si>
    <t>Annar ungbarnafatnaður o.þ.h. prjónaður eða heklaður, úr baðmull</t>
  </si>
  <si>
    <t>Ungbarnafatnaður o.þ.h. prjónaður eða heklaður, úr syntetískum trefjum</t>
  </si>
  <si>
    <t>Ungbarnafatnaður o.þ.h. prjónaður eða heklaður, úr öðrum spunaefnum</t>
  </si>
  <si>
    <t>Æfingagallar, prjónaðir eða heklaðir, úr baðmull</t>
  </si>
  <si>
    <t>Æfingagallar, prjónaðir eða heklaðir, úr syntetískum trefjum</t>
  </si>
  <si>
    <t>Sundföt kvenna eða telpna, prjónuð eða hekluð, úr syntetískum trefjum</t>
  </si>
  <si>
    <t>Annar prjónaður eða heklaður fatnaður, úr öðrum spunaefnum</t>
  </si>
  <si>
    <t>Aðrir sokkar, prjónaðir eða heklaðir, úr ull eða fíngerðu dýrahári</t>
  </si>
  <si>
    <t>Aðrir sokkar, prjónaðir eða heklaðir, úr baðmull</t>
  </si>
  <si>
    <t>Sjúkrasokkar, prjónaðir eða heklaðir, úr syntetískum trefjum</t>
  </si>
  <si>
    <t>Aðrir sokkar, prjónaðir eða heklaðir, úr syntetískum trefjum</t>
  </si>
  <si>
    <t>Aðrir sokkar, prjónaðir eða heklaðir, úr öðrum spunaefnum</t>
  </si>
  <si>
    <t>Aðrir hanskar og vettlingar úr ull eða fíngerðu dýrahári</t>
  </si>
  <si>
    <t>Aðrir hanskar og vettlingar úr baðmull</t>
  </si>
  <si>
    <t>Aðrir hanskar og vettlingar úr syntetískum trefjum</t>
  </si>
  <si>
    <t>Aðrir hanskar og vettlingar úr öðrum spunaefnum</t>
  </si>
  <si>
    <t>Sjöl, klútar, treflar, möttlar, slör o.þ.h. prjónuð eða hekluð</t>
  </si>
  <si>
    <t>Aðrir prjónaðir eða heklaðir fylgihlutir</t>
  </si>
  <si>
    <t>Aðrir prjónaðir eða heklaðir fylgihlutir fatnaðar</t>
  </si>
  <si>
    <t>Yfirhafnir (frakkar, slár, skikkjur o.þ.h.) karla eða drengja, úr ull eða fíngerðu dýrahári</t>
  </si>
  <si>
    <t>Yfirhafnir karla eða drengja, úr tilbúnum trefjum</t>
  </si>
  <si>
    <t>Yfirhafnir karla eða drengja, úr öðrum spunaefnum</t>
  </si>
  <si>
    <t>Aðrar yfirhafnir karla eða drengja, úr baðmull</t>
  </si>
  <si>
    <t>Aðrar yfirhafnir karla eða drengja, úr tilbúnum trefjum</t>
  </si>
  <si>
    <t>Aðrar yfirhafnir karla eða drengja, úr öðrum spunaefnum</t>
  </si>
  <si>
    <t>Yfirhafnir (frakkar, kápur, slár, skikkjur o.þ.h.) kvenna eða telpna, úr ull eða fíngerðu dýrahári</t>
  </si>
  <si>
    <t>Yfirhafnir kvenna eða telpna, úr baðmull</t>
  </si>
  <si>
    <t>Yfirhafnir kvenna eða telpna, úr tilbúnum trefjum</t>
  </si>
  <si>
    <t>Yfirhafnir kvenna eða telpna, úr öðrum spunaefnum</t>
  </si>
  <si>
    <t>Aðrar yfirhafnir kvenna eða telpna, úr öðrum spunaefnum</t>
  </si>
  <si>
    <t>Jakkar karla eða drengja, úr ull eða fíngerðu dýrahári</t>
  </si>
  <si>
    <t>Jakkar karla eða drengja, úr baðmull</t>
  </si>
  <si>
    <t>Jakkar karla eða drengja, úr syntetískum trefjum</t>
  </si>
  <si>
    <t>Jakkar karla eða drengja, úr öðrum spunaefnum</t>
  </si>
  <si>
    <t>Buxur karla eða drengja, úr ull eða fínu dýrahári</t>
  </si>
  <si>
    <t>Buxur karla eða drengja, úr syntetískum trefjum</t>
  </si>
  <si>
    <t>Buxur karla eða drengja, úr öðrum spunaefnum</t>
  </si>
  <si>
    <t>Fatasamstæður kvenna eða telpna, úr syntetískum trefjum</t>
  </si>
  <si>
    <t>Jakkar kvenna eða telpna, úr ull eða fíngerðu dýrahári</t>
  </si>
  <si>
    <t>Jakkar kvenna eða telpna, úr baðmull</t>
  </si>
  <si>
    <t>Jakkar kvenna eða telpna, úr syntetískum trefjum</t>
  </si>
  <si>
    <t>Jakkar kvenna eða telpna, úr öðrum spunaefnum</t>
  </si>
  <si>
    <t>Kjólar, úr ull eða fíngerðu dýrahári</t>
  </si>
  <si>
    <t>Kjólar, úr syntetískum trefjum</t>
  </si>
  <si>
    <t>Kjólar, úr gerviefnum</t>
  </si>
  <si>
    <t>Kjólar, úr öðrum spunaefnum</t>
  </si>
  <si>
    <t>Buxur kvenna eða telpna, úr baðmull</t>
  </si>
  <si>
    <t>Buxur kvenna eða telpna, úr syntetískum trefjum</t>
  </si>
  <si>
    <t>Buxur kvenna eða telpna, úr öðrum spunaefnum</t>
  </si>
  <si>
    <t>Blússur og skyrtur kvenna og telpna, úr öðrum spunaefnum</t>
  </si>
  <si>
    <t>Nærbolir, bolir, sloppar o.þ.h. karla eða drengja, úr öðrum spunaefnum</t>
  </si>
  <si>
    <t>Nærbolir, bolir, sloppar o.þ.h. kvenna eða telpna, úr tilbúnum trefjum</t>
  </si>
  <si>
    <t>Nærbolir, bolir, sloppar o.þ.h. kvenna eða telpna, úr öðrum spunaefnum</t>
  </si>
  <si>
    <t>Dauðhreinsaðir skurðstofusloppar úr dúk í 5602 eða 5603</t>
  </si>
  <si>
    <t>Annað fatnaður úr dúk í 5602 eða 5603</t>
  </si>
  <si>
    <t>Annar fatnaður karla eða drengja úr dúk í 5903, 5906 eða 5907</t>
  </si>
  <si>
    <t>Annar fatnaður kvenna eða telpna úr dúk í 5903, 5906 eða 5907</t>
  </si>
  <si>
    <t>Sundföt karla eða drengja</t>
  </si>
  <si>
    <t>Sundföt kvenna eða telpna</t>
  </si>
  <si>
    <t>Skíðagallar</t>
  </si>
  <si>
    <t>Annar fatnaður karla eða drengja úr baðmull</t>
  </si>
  <si>
    <t>Annar fatnaður karla eða drengja úr tilbúnum trefjum</t>
  </si>
  <si>
    <t>Annar fatnaður kvenna eða telpna úr tilbúnum trefjum</t>
  </si>
  <si>
    <t>Brjóstahöld</t>
  </si>
  <si>
    <t>Sjöl, klútar, treflar, slár, slæður o.þ.h. úr silki</t>
  </si>
  <si>
    <t>Sjöl, klútar, treflar, slár, slæður o.þ.h. úr ull eða fíngerðu dýrahári</t>
  </si>
  <si>
    <t>Sjöl, klútar, treflar, slár, slæður o.þ.h. úr öðrum spunaefnum</t>
  </si>
  <si>
    <t>Hanskar og vettlingar</t>
  </si>
  <si>
    <t>Aðrir fylgihlutir fatnaðar</t>
  </si>
  <si>
    <t>Aðrir íþróttaskór, með ytri sóla og yfirhluta úr gúmmíi eða plasti</t>
  </si>
  <si>
    <t>Annar skófatnaður, með ytri sóla og yfirhluta úr gúmmíi eða plasti</t>
  </si>
  <si>
    <t>Aðrir íþróttaskór, með ytri sóla úr gúmmíi, plasti eða leðri og yfirhluta úr leðri</t>
  </si>
  <si>
    <t>Aðrir ökklaháir barnaskór með ytri sóla og yfirhluta úr leðri</t>
  </si>
  <si>
    <t>Aðrir íþrótta- og leikfimiskór, með ytri sóla úr gúmmíi eða plasti og yfirhluta úr spunaefni</t>
  </si>
  <si>
    <t>Aðrir karlmannaskór með ytri sóla úr gúmmíi eða plasti og yfirhluta úr spunaefni</t>
  </si>
  <si>
    <t>Aðrir kvenskór</t>
  </si>
  <si>
    <t>Hattakollar, hattabolir og hettir úr flóka, hvorki formpressað né tilsniðið; skífur og hólkar</t>
  </si>
  <si>
    <t>Flókahattar og annar höfuðbúnaður, fléttað eða úr ræmum, úr hvers konar efni, einnig fóðrað eða bryddað</t>
  </si>
  <si>
    <t>Hattar og annar höfuðbúnaður, prjónaður, heklaður, eða úr blúndum, flóka eða öðrum spunadúk, einnig fóðrað eða bryddað; hárnet</t>
  </si>
  <si>
    <t>Annar höfuðfatnaður úr gúmmíi eða plasti</t>
  </si>
  <si>
    <t>Annar höfuðfatnaður úr öðrum efnum</t>
  </si>
  <si>
    <t xml:space="preserve">Fiskinet, -línur, kaðlar o.þ.h.                             </t>
  </si>
  <si>
    <t>Fiskinetaslöngur úr tilbúnum spunaefnum</t>
  </si>
  <si>
    <t>Björgunarnet úr tilbúnum spunaefnum</t>
  </si>
  <si>
    <t xml:space="preserve">Fiskkassar                                                  </t>
  </si>
  <si>
    <t>Fiskkassar</t>
  </si>
  <si>
    <t xml:space="preserve">Fiskmeti                                                    </t>
  </si>
  <si>
    <t>Annar unninn laxfiskur</t>
  </si>
  <si>
    <t>Niðurlögð síld, gaffalbitar</t>
  </si>
  <si>
    <t>Reykt síldarflök</t>
  </si>
  <si>
    <t>Niðurlögð síldarflök (kryddsíldarflök)</t>
  </si>
  <si>
    <t>Önnur síld í öðrum umbúðum</t>
  </si>
  <si>
    <t>Makríll í loftþéttum umbúðum</t>
  </si>
  <si>
    <t>Niðursoðin fisklifur</t>
  </si>
  <si>
    <t>Niðurlögð styrjuhrogn (kavíar)</t>
  </si>
  <si>
    <t>Niðurlögð grásleppuhrogn</t>
  </si>
  <si>
    <t>Niðursoðin loðnuhrogn</t>
  </si>
  <si>
    <t>Önnur niðurlögð eða niðursoðin hrogn</t>
  </si>
  <si>
    <t>Rækja varin skemmdum á annan hátt en niðursoðin</t>
  </si>
  <si>
    <t>Lindýr, unnin eða varin skemmdum, ótalin annarsstaðar</t>
  </si>
  <si>
    <t>Vatns- og sjávarhryggleysingjar, unnir eða varðir skemmdum, ótaldir annarsstaðar</t>
  </si>
  <si>
    <t xml:space="preserve">Fóðurvörur                                                  </t>
  </si>
  <si>
    <t>Hunda- og kattafóður í smásöluumbúðum</t>
  </si>
  <si>
    <t>Gæludýrafóður í smásöluumbúðum, ótalið annarsstaðar</t>
  </si>
  <si>
    <t>Annað dýrafóður</t>
  </si>
  <si>
    <t xml:space="preserve">Garn, þ.m.t. lopi                                           </t>
  </si>
  <si>
    <t>Garn úr kembdri ull sem er &gt;= 85% ull, ekki í smásöluumbúðum</t>
  </si>
  <si>
    <t>Hespulopi sem er &gt;= 85% ull, í smásöluumbúðum</t>
  </si>
  <si>
    <t>Ullarband sem er &gt;= 85% ull, í smásöluumbúðum</t>
  </si>
  <si>
    <t>Annað garn úr ull eða fíngerðu dýrahári, í smásöluumbúðum</t>
  </si>
  <si>
    <t>Háþolið garn þ.m.t hrýft garn úr pólyesterum, ekki í smásöluumbúðum</t>
  </si>
  <si>
    <t xml:space="preserve">Hreinlætis- og snyrtivörur                                  </t>
  </si>
  <si>
    <t>Ilmvötn</t>
  </si>
  <si>
    <t>Varalitur o.þ.h.</t>
  </si>
  <si>
    <t>Aðrar hand- og fótsnyrtivörur</t>
  </si>
  <si>
    <t>Hörundskrem (Body lotion)</t>
  </si>
  <si>
    <t>Aðrar snyrtivörur ót.a.</t>
  </si>
  <si>
    <t>Annað sjampó</t>
  </si>
  <si>
    <t>Aðrar hársnyrtivörur</t>
  </si>
  <si>
    <t>Annað tannhreinsiefni</t>
  </si>
  <si>
    <t>Ilmandi baðsölt og aðrar baðvörur</t>
  </si>
  <si>
    <t>Ilmefni til nota í húsum</t>
  </si>
  <si>
    <t>Handsápa</t>
  </si>
  <si>
    <t>Önnur sápa til snyrtingar eða lækninga</t>
  </si>
  <si>
    <t>Annar pappír, vatt, flóki eða vefleysur með sápu eða þvottaefni</t>
  </si>
  <si>
    <t>Önnur sápa eða lífrænar yfirborðsvirkar vörur og framleiðsla til notkunar sem sápa</t>
  </si>
  <si>
    <t>Blautsápa</t>
  </si>
  <si>
    <t>Lífrænar yfirborðsvirkar vörur til húðþvottar, í fljótandi formi eða sem krem, í smásöluumbúðum</t>
  </si>
  <si>
    <t>Anjónvirk lífræn yfirborðsvirk þvottaefni í &gt;= 25 kg umbúðum</t>
  </si>
  <si>
    <t>Þvottaefni m/fosfati fyrir spunavörur í &lt;= 25 kg smásöluumbúðum</t>
  </si>
  <si>
    <t>Önnur lífræn yfirborðsvirk þvottaefni og hreinsiefni</t>
  </si>
  <si>
    <t xml:space="preserve">Jarðolíur og olíuvörur                                      </t>
  </si>
  <si>
    <t>Þotueldsneyti</t>
  </si>
  <si>
    <t>Aðrar milliþykkar olíur og blöndur</t>
  </si>
  <si>
    <t>Gasolíur</t>
  </si>
  <si>
    <t>Brennsluolíur</t>
  </si>
  <si>
    <t xml:space="preserve">Kísiljárn                                                   </t>
  </si>
  <si>
    <t>Kísiljárn sem inniheldur &gt; 55% kísil</t>
  </si>
  <si>
    <t xml:space="preserve">Krýolít                                                     </t>
  </si>
  <si>
    <t>Natríumhexaflúorálat (syntetískt krýolít)</t>
  </si>
  <si>
    <t xml:space="preserve">Lyfjavörur                                                  </t>
  </si>
  <si>
    <t>Önnur próvítamín og vítamín, náttúrulegir kjarnar</t>
  </si>
  <si>
    <t>Bóluefni í mannalyf</t>
  </si>
  <si>
    <t>Annað til varnar gegn sjúkdómum eða til sjúkdómsgreiningar; toxín, ræktaðar örverur o.þ.h.</t>
  </si>
  <si>
    <t>Annað sem inniheldur lýtinga og afleiður þeirra, þó ekki í smásöluumbúðum</t>
  </si>
  <si>
    <t>Önnur skráð sérlyf í smásöluumbúðum</t>
  </si>
  <si>
    <t>Sælgæti (medicated sweets) að innihaldi önnur en efni í 3004.1000-3004.5009, í smásöluumbúðum</t>
  </si>
  <si>
    <t>Annars önnur lyf í smásöluumbúðum</t>
  </si>
  <si>
    <t>Hlaupkennd smurefni notuð við lækningar manna eða dýra við uppskurði, til líkamsskoðunar eða sem tengslaefni milli líkama og lækningatækis</t>
  </si>
  <si>
    <t xml:space="preserve">Málmur og málmvörur                                         </t>
  </si>
  <si>
    <t>Flatvalsaðar vörur úr ryðfríu stáli, &gt;= 600 mm að breidd, kaldvalsaðar, &gt;= 3 mm en &lt; 4,75 mm að þykkt</t>
  </si>
  <si>
    <t>Flatvalsaðar vörur úr ryðfríu stáli, &gt;= 600 mm að breidd, kaldvalsaðar, &gt;= 0,5 mm en &lt;= 1 mm að þykkt</t>
  </si>
  <si>
    <t>Aðrar flatvalsaðar vörur úr ryðfríu stáli, &gt;= 600 mm að breidd</t>
  </si>
  <si>
    <t>Aðrar flatvalsaðar vörur úr ryðfríu stáli, &lt; 600 mm að breidd</t>
  </si>
  <si>
    <t>Aðrir teinar og stengur úr ryðfríu stáli, heitvalsað, heitdregið eða þrykkt</t>
  </si>
  <si>
    <t>Aðrar soðnar leiðslur, pípur og holsnið, með fernings- eða rétthyrningslaga þverskurði</t>
  </si>
  <si>
    <t>Önnur steypt tengi</t>
  </si>
  <si>
    <t>Aðrir flansar úr járni eða stáli</t>
  </si>
  <si>
    <t>Aðrir hlutar til mannvirkja úr járni eða stáli</t>
  </si>
  <si>
    <t>Skrúfboltar (franskar skrúfur)</t>
  </si>
  <si>
    <t>Aðrar tréskrúfur</t>
  </si>
  <si>
    <t>Aðrar skrúfur og boltar, einnig með tilheyrandi róm og skinnum</t>
  </si>
  <si>
    <t>Rær</t>
  </si>
  <si>
    <t>Aðrar snittaðar vörur úr járni eða stáli</t>
  </si>
  <si>
    <t>Aðrar skinnur</t>
  </si>
  <si>
    <t>Aðrar ósnittaðar vörur</t>
  </si>
  <si>
    <t>Aðrar vörur til hannyrða úr járni eða stáli ót.a.</t>
  </si>
  <si>
    <t>Aðrar gormafjaðrir úr járni eða stáli</t>
  </si>
  <si>
    <t>Aðrar fjaðrir úr járni eða stáli</t>
  </si>
  <si>
    <t>Eldhúsbúnaður eða önnur búsáhöld og hlutar til þeirra úr ryðfríu stáli</t>
  </si>
  <si>
    <t>Vörur úr járni eða stáli, almennt notaðar í vélbúnaði eða verksmiðjum</t>
  </si>
  <si>
    <t>Aðrar vörur úr járni eða stáli ót.a.</t>
  </si>
  <si>
    <t>Leiðslu- eða pípuhlutar (tengi, hné, múffur o.þ.h.) úr koparblendi</t>
  </si>
  <si>
    <t>Vörur úr kopar, almennt notaðar í vélbúnaði og verksmiðjum; koparfjaðrir</t>
  </si>
  <si>
    <t>Álþynnur, &lt;= 0,2 mm að þykkt, valsaðar án undirlags</t>
  </si>
  <si>
    <t>Aðrar álþynnur, &lt;= 0,2 mm að þykkt, án undirlags</t>
  </si>
  <si>
    <t>Naglar, stifti, heftur, skrúfur, boltar, rær, skrúfukrókar, hnoð, fleinar, skinnur o.þ.h., úr áli</t>
  </si>
  <si>
    <t>Grófmótaðar vörur ót.a., úr áli</t>
  </si>
  <si>
    <t>Skrifstofu- og skjalaskápar úr málmi</t>
  </si>
  <si>
    <t>Önnur málmhúsgögn</t>
  </si>
  <si>
    <t xml:space="preserve">Pappírs- og prentvörur                                      </t>
  </si>
  <si>
    <t>Hreinlætis- eða andlitsþurrkupappír hvers konar og bleiuefni, í rúllum eða örkum</t>
  </si>
  <si>
    <t>Bréfkort, póstkort án mynda og skrifkort</t>
  </si>
  <si>
    <t>Borðdúkar og servéttur úr pappír</t>
  </si>
  <si>
    <t>Aðrar samsettar pappaumbúðir fyrir drykkjarvörur, úr öðru en bylgjupappír eða bylgjupappa</t>
  </si>
  <si>
    <t>Aðrar skrár, reikningsbækur, minnisbækur, pöntunarbækur, kvittanabækur, skrifblokkir, minnisblokkir, dagbækur o.þ.h.</t>
  </si>
  <si>
    <t>Pappírs- og pappamiðar með viðeigandi áprentun til útflutnings</t>
  </si>
  <si>
    <t>Aðrir áprentaðir pappírs- og pappamiðar</t>
  </si>
  <si>
    <t>Aðrir pappírs- og pappamiðar</t>
  </si>
  <si>
    <t>Kefli, spólur, snældur o.þ.h. úr pappírsdeigi, pappír eða pappa, til að vinda á spunagarn</t>
  </si>
  <si>
    <t>Þéttingar, þéttilistar, skífur o.þ.h., úr pappír eða pappa</t>
  </si>
  <si>
    <t>Aðrar pappírs- og pappavörur ót.a.</t>
  </si>
  <si>
    <t>Bæklingar, blöð o.þ.h. á íslensku</t>
  </si>
  <si>
    <t>Bæklingar, blöð o.þ.h. á erlendum málum</t>
  </si>
  <si>
    <t>Orðabækur og alfræðirit á íslensku</t>
  </si>
  <si>
    <t>Orðabækur og alfræðirit á erlendum málum</t>
  </si>
  <si>
    <t>Aðrar bækur á íslensku</t>
  </si>
  <si>
    <t>Aðrar erlendar bækur</t>
  </si>
  <si>
    <t>Önnur fréttablöð, útgefin a.m.k. fjórum sinnum í viku</t>
  </si>
  <si>
    <t>Önnur fréttablöð</t>
  </si>
  <si>
    <t>Kortabækur af Íslandi og landgrunninu</t>
  </si>
  <si>
    <t>Önnur landabréf, sjókort o.þ.h.</t>
  </si>
  <si>
    <t>Aðrar þrykkimyndir</t>
  </si>
  <si>
    <t>Önnur prentuð eða myndskreytt kort, einnig með umslögum</t>
  </si>
  <si>
    <t>Prentuð almanök</t>
  </si>
  <si>
    <t>Auglýsingar, vöruskrár o.þ.h., á íslensku</t>
  </si>
  <si>
    <t>Auglýsingar, vöruskrár o.þ.h., á erlendum málum</t>
  </si>
  <si>
    <t>Ljósmyndir</t>
  </si>
  <si>
    <t>Aðrar prentvörur ót.a.</t>
  </si>
  <si>
    <t xml:space="preserve">Rafeindavogir                                               </t>
  </si>
  <si>
    <t>Rafknúnar eða rafstýrðar vogir til sleitulausrar viktunar á vörum á færibandi</t>
  </si>
  <si>
    <t>Rafknúnar eða rafstýrðar fastavogir og vogir sem setja fyrirfram ákveðinn þunga af efni í poka eða ílát, þ.m.t. skammtavogir</t>
  </si>
  <si>
    <t>Aðrar vogir sem geta vigtað &lt;= 30 kg</t>
  </si>
  <si>
    <t>Aðrar vogir sem geta vigtað &gt; 30 kg en &lt;= 5.000 kg</t>
  </si>
  <si>
    <t xml:space="preserve">Salt                                                        </t>
  </si>
  <si>
    <t>Annað salt, hreint natríumklóríð; sjór</t>
  </si>
  <si>
    <t xml:space="preserve">Spunavörur                                                  </t>
  </si>
  <si>
    <t>Ofinn dúkur úr kembdri ull eða fíngerðu dýrahári, sem er &gt;= 85% ull eða dýrahár og vegur &lt;= 300 g/m²</t>
  </si>
  <si>
    <t>Ofinn dúkur úr greiddri ull eða fíngerðu dýrahári, sem er &gt;= 85% ull eða dýrahár, með gúmmíþræði</t>
  </si>
  <si>
    <t>Ofinn dúkur úr grófgerðu dýrahári eða hrosshári</t>
  </si>
  <si>
    <t>Annar ofinn hördúkur, sem er &gt;= 85% hör</t>
  </si>
  <si>
    <t>Stunginn flóki og samstunginn trefjadúkur</t>
  </si>
  <si>
    <t>Snúðofið efni</t>
  </si>
  <si>
    <t>Annar ofinn dúkur og borðar, tilbúnum trefjum</t>
  </si>
  <si>
    <t>Aðrir merkimiðar, einkennismerki o.þ.h.</t>
  </si>
  <si>
    <t>Annar gúmmíborinn spunadúkur</t>
  </si>
  <si>
    <t>Annar flosdúkur, úr baðmull</t>
  </si>
  <si>
    <t>Aðrar rafmagnsábreiður</t>
  </si>
  <si>
    <t>Prjónaðar eða heklaðar ábreiður og ferðateppi úr ull eða fíngerðu dýrahári</t>
  </si>
  <si>
    <t>Aðrar ábreiður og ferðateppi úr ull eða fíngerðu dýrahári</t>
  </si>
  <si>
    <t>Aðrar ábreiður og ferðateppi úr baðmull</t>
  </si>
  <si>
    <t>Annað sængurlín úr öðrum spunaefnum</t>
  </si>
  <si>
    <t>Annað borðlín úr baðmull</t>
  </si>
  <si>
    <t>Baðlín og eldhúslín úr baðmullarfrotté</t>
  </si>
  <si>
    <t>Annað baðlín og eldhúslín úr öðrum spunaefnum</t>
  </si>
  <si>
    <t>Önnur baðmullarefni til nota í híbýlum</t>
  </si>
  <si>
    <t xml:space="preserve">Sælgæti                                                     </t>
  </si>
  <si>
    <t>Tyggigúmmí</t>
  </si>
  <si>
    <t>Lakkrís og lakkrísvörur</t>
  </si>
  <si>
    <t>Karamellur án kakóinnihalds</t>
  </si>
  <si>
    <t>Önnur sætindi án kakóinnihalds</t>
  </si>
  <si>
    <t>Fyllt súkkulaði í plötum eða stöngum</t>
  </si>
  <si>
    <t>Annað fyllt súkkulaði í blokkum</t>
  </si>
  <si>
    <t>Annað ófyllt súkkulaði í plötum eða stöngum</t>
  </si>
  <si>
    <t>Súkkulaðilíki í plötum eða stöngum (súkkulíki)</t>
  </si>
  <si>
    <t>Annað ófyllt súkkulaði í blokkum</t>
  </si>
  <si>
    <t>Páskaegg</t>
  </si>
  <si>
    <t>Rúsínur, hnetur, korn, lakkrís o.þ.h., húðað eða hjúpað súkkulaði</t>
  </si>
  <si>
    <t>Konfekt</t>
  </si>
  <si>
    <t xml:space="preserve">Tæki og vörur til lækninga                                  </t>
  </si>
  <si>
    <t>Vatt, grisjur, bindi o.þ.h., án líms</t>
  </si>
  <si>
    <t>Búnaður til raufunarumhirðu (ostonomy use)</t>
  </si>
  <si>
    <t>Smokkar</t>
  </si>
  <si>
    <t>Önnur rafeindasjúkdómsgreiningartæki</t>
  </si>
  <si>
    <t>Sprautur, einnig með nálum</t>
  </si>
  <si>
    <t>Holslöngur, pípur o.þ.h.</t>
  </si>
  <si>
    <t>Önnur áhöld og tæki til lækninga eða dýralækninga</t>
  </si>
  <si>
    <t>Búnaður til réttilækninga eða við beinbrotum, þ.m.t. hækjur, skurðlækningabelti og kviðslitsbindi</t>
  </si>
  <si>
    <t>Gerviliðamót</t>
  </si>
  <si>
    <t>Aðrir gervilíkamshlutar</t>
  </si>
  <si>
    <t>Getnaðarvarnir, t.d. lykkjan</t>
  </si>
  <si>
    <t>Röntgengeislatæki til myndatöku eða geislameðferðar</t>
  </si>
  <si>
    <t>Röntgenlampar</t>
  </si>
  <si>
    <t>Röntgenrafalar, -háspennurafalar, -stjórntöflur og -stjórnborð, skermaborð, stólar o.þ.h.</t>
  </si>
  <si>
    <t xml:space="preserve">Umbúðir                                                     </t>
  </si>
  <si>
    <t>Önnur box, kassar, öskjur o.þ.h.</t>
  </si>
  <si>
    <t>Aðrir sekkir og pokar úr etylenfjölliðum</t>
  </si>
  <si>
    <t>Aðrir sekkir og pokar úr öðru plasti</t>
  </si>
  <si>
    <t>Körfukútar, flöskur, pelar o.þ.h.</t>
  </si>
  <si>
    <t>Tappar, lok, hettur og annar lokunarbúnaður</t>
  </si>
  <si>
    <t>Annar varningur til pökkunar á vörum, úr plasti</t>
  </si>
  <si>
    <t>Vörubretti, kassabretti og önnur farmbretti úr viði</t>
  </si>
  <si>
    <t>Öskjur, box og kassar úr bylgjupappír eða bylgjupappa, með viðeigandi áletrun til útflutnings</t>
  </si>
  <si>
    <t>Aðrar öskjur, box og kassar úr bylgjupappír eða bylgjupappa</t>
  </si>
  <si>
    <t>Önnur ílát til umbúða, þ.m.t. plötuumslög, með viðeigandi áletrun til útflutnings</t>
  </si>
  <si>
    <t>Aðrar tankar, ámur, föt, dósir o.þ.h. úr járni eða stáli, með &lt; 50 l rúmtaki</t>
  </si>
  <si>
    <t xml:space="preserve">Vélar til matvælaframleiðslu                                </t>
  </si>
  <si>
    <t>Aðrir kæli- og frystiskápar, með aðskildum hurðum</t>
  </si>
  <si>
    <t>Önnur húsgögn með kæli- eða frystibúnaði, til geymslu og sýningar</t>
  </si>
  <si>
    <t>Ölgerðarvélar</t>
  </si>
  <si>
    <t>Aðrar vélar til vinnslu á matvöru og drykkjarvöru, þó ekki til vinnslu á feiti eða olíu úr dýraríkinu</t>
  </si>
  <si>
    <t xml:space="preserve">Vörur til fiskveiða ót.a.                                   </t>
  </si>
  <si>
    <t>Björgunar- og slysavarnartæki</t>
  </si>
  <si>
    <t>Rúllukeðjur</t>
  </si>
  <si>
    <t>Vörur sérstaklega hannaðar til skipa og báta úr járni eða stáli</t>
  </si>
  <si>
    <t>Kasthjól og reimhjól, þ.m.t. blakkir</t>
  </si>
  <si>
    <t>Önnur siglingatæki</t>
  </si>
  <si>
    <t>Notaðar veiðistangir</t>
  </si>
  <si>
    <t>Ný veiðihjól</t>
  </si>
  <si>
    <t>Nýir önglar með gervibeitu, fyrir sportveiðar</t>
  </si>
  <si>
    <t>Nýir önglar með gervibeitu, aðrir en til sportveiða</t>
  </si>
  <si>
    <t xml:space="preserve">Vörur úr plasti og gúmmí                                    </t>
  </si>
  <si>
    <t>Önnur sílikon</t>
  </si>
  <si>
    <t>Aðrar náttúrulegar fjölliður og umbreyttar náttúrulegar fjölliður ót.a. í frumgerðum</t>
  </si>
  <si>
    <t>Jónskiptar að meginstofni úr fjölliðum í 3901–3913, í frumgerðum</t>
  </si>
  <si>
    <t>Gervigarnir úr hertu próteíni eða sellulósaefnum</t>
  </si>
  <si>
    <t>Sveigjanlegar plastslöngur, -pípur og -hosur, með lágmarks sprengiþrýsting við 27,6 MPa</t>
  </si>
  <si>
    <t>Aðrar óstyrktar plastslöngur, -pípur og -hosur, án tengihluta, til einangrunar</t>
  </si>
  <si>
    <t>Tengihlutar úr plasti</t>
  </si>
  <si>
    <t>Sjálflímandi plötur, blöð, filmur o.þ.h. í rúllum úr plasti, &lt;= 20 cm breiðar</t>
  </si>
  <si>
    <t>Plötur, blöð, filmur o.þ.h. án holrúms, úr etylenfjölliðum, &gt;= 0,2 mm á þykkt</t>
  </si>
  <si>
    <t>Efni í færibönd, án holrúms úr öðru plasti</t>
  </si>
  <si>
    <t>Aðrar plötur, blöð, filmur o.þ.h. án holrúms, úr öðru plasti</t>
  </si>
  <si>
    <t>Klósettkassar og önnur áþekk hreinlætistæki</t>
  </si>
  <si>
    <t>Borðbúnaður og eldhúsbúnaður úr plasti</t>
  </si>
  <si>
    <t>Skrifstofu- eða skólavarningur úr plasti og plastefnum</t>
  </si>
  <si>
    <t>Smávarningur til að búa, slá og leggja með ýmsa hluti s.s. húsgögn, vagna o.þ.h.</t>
  </si>
  <si>
    <t>Styttur o.þ.h. úr plasti og plastefnum</t>
  </si>
  <si>
    <t>Spennur, rammar, sylgjur, krókar, lykkjur, hringir o.þ.h., úr plasti og plastvörum, almennt notað til fatnaðar, ferðabúnaðar, handtaskna eða annarra vara úr leðri eða spunavöru</t>
  </si>
  <si>
    <t>Naglar, stifti, heftur, lykkjur, kengir, kassakrækjur, spíkarar og teiknibólur úr plasti og plastefnum</t>
  </si>
  <si>
    <t>Boltar og rær, hnoð, fleinar, splitti o.þ.h.; skífur úr plasti og plastefnum</t>
  </si>
  <si>
    <t>Þéttingar, listar o.þ.h. úr plasti og plastefnum</t>
  </si>
  <si>
    <t>Plastvörur fyrir vélbúnað eða til nota í verksmiðjum</t>
  </si>
  <si>
    <t>Belti og reimar fyrir vélbúnað, færibönd eða lyftur, úr plasti eða plastefnum</t>
  </si>
  <si>
    <t>Verkfæri, verkfærahlutar, verkfærahandföng, leistar og blokkir fyrir stígvél og skó; burstabök úr plasti eða plastefnum</t>
  </si>
  <si>
    <t>Búnaður fyrir rannsóknastofur, einnig með rúmmálsmerkjum eða rúmmálsréttingum úr plasti o.þ.h.</t>
  </si>
  <si>
    <t>Aðrar vörur úr plasti ót.a.</t>
  </si>
  <si>
    <t>Styren-bútadíen gúmmí (SBR) latex eða karboxyl styrenbútadíen gúmmí (XSBR) latex</t>
  </si>
  <si>
    <t>Annað styren-bútadíen gúmmí (SBR) eða karboxyl styrenbútadíen gúmmí (XSBR)</t>
  </si>
  <si>
    <t>Annað úr öðru vúlkaníseruðu gúmmíi</t>
  </si>
  <si>
    <t>Belti eða reimar fyrir færibönd styrkt með spunaefnum</t>
  </si>
  <si>
    <t>Önnur belti eða reimar fyrir færibönd eða drifbúnað, úr vúlkaníseruðu gúmmíi</t>
  </si>
  <si>
    <t>Þéttingar og mótaðir þéttilistar úr vúlkaníseruðu holgúmmíi</t>
  </si>
  <si>
    <t>Þéttingar, skinnur og annað þétti úr vúlkaníseruðu gúmmíi</t>
  </si>
  <si>
    <t>Vörur í vélbúnað úr vúlkaníseruðu gúmmíi</t>
  </si>
  <si>
    <t>Verkfæri, verkfærahlutar, verkfærahandföng og burstabök úr vúlkaníseruðu gúmmíi</t>
  </si>
  <si>
    <t>Hlutar og fylgihlutir úr vúlkaníseruðu gúmmíi til tækja í 8601-8606, 8608 og 8713</t>
  </si>
  <si>
    <t>Hlutar og fylgihlutir úr vúlkaníseruðu gúmmíi til ökutækja í 8716.2000 og 8716.3100</t>
  </si>
  <si>
    <t>Aðrar vörur úr vúlkaníseruðu gúmmíi til ökutækja</t>
  </si>
  <si>
    <t xml:space="preserve">Ýmsar vörur úr viði                                         </t>
  </si>
  <si>
    <t>Styttur og annað skraut úr viði</t>
  </si>
  <si>
    <t>Skrín, kassar o.þ.h. úr viði</t>
  </si>
  <si>
    <t>Herðatré</t>
  </si>
  <si>
    <t>Önnur skrifstofuhúsgögn úr viði</t>
  </si>
  <si>
    <t>Aðrar innréttingar og einingar í þær úr viði</t>
  </si>
  <si>
    <t xml:space="preserve">Önnur matvara                                               </t>
  </si>
  <si>
    <t>Brennt kaffi í &lt;= 2 kg smásöluumbúðum</t>
  </si>
  <si>
    <t>Annað kaffi og kaffilíki</t>
  </si>
  <si>
    <t>Grænt te, í skyndiumbúðum sem eru &lt;= 3 kg</t>
  </si>
  <si>
    <t>Annað grænt te</t>
  </si>
  <si>
    <t>Annað krydd og aðrar kryddblöndur</t>
  </si>
  <si>
    <t>Önnur órokgjörn jurtafeiti og -olía</t>
  </si>
  <si>
    <t>Hert, enduresteruð feiti og olíur úr fiski og sjávarspendýrum</t>
  </si>
  <si>
    <t>Aðrar neysluhæfar blöndur úr olíu og feiti, úr dýra- og jurtaríkinu</t>
  </si>
  <si>
    <t>Pylsur sem í er &gt; 60% kjöt o.þ.h. auk annarra efna</t>
  </si>
  <si>
    <t>Pylsur sem í er &gt; 20%  en &lt;= 60% kjöt o.þ.h. auk annarra efna</t>
  </si>
  <si>
    <t>Púðursykur, bættur bragð- eða litarefnum</t>
  </si>
  <si>
    <t>Möndlumassi, blandaður sykri og persipan í &gt;= 5 kg blokkum</t>
  </si>
  <si>
    <t>Ósætt kakóduft í &lt;= 5 kg smásöluumbúðum</t>
  </si>
  <si>
    <t>Tilreidd drykkjarvöruefni með kakói ásamt próteini og/eða öðrum fæðubótaefnum, s.s vítamínum, trefjum o.þ.h.</t>
  </si>
  <si>
    <t>Kakóbúðingsduft, -búðingur og -súpur</t>
  </si>
  <si>
    <t>Tapíókamjöl og tapíókalíki í &lt;= 5 kg smásöluumbúðum</t>
  </si>
  <si>
    <t>Hunangskökur (engiferkökur) o.þ.h.</t>
  </si>
  <si>
    <t>Sætakex, húðað eða hjúpað súkkulaði eða súkkulaðikremi</t>
  </si>
  <si>
    <t>Annað sætakex og smákökur</t>
  </si>
  <si>
    <t>Annað brauð</t>
  </si>
  <si>
    <t>Nasl</t>
  </si>
  <si>
    <t>Laukur í ediklegi</t>
  </si>
  <si>
    <t>Aðrar ófrystar matjurtir og matjurtablöndur, unnar eða varðar skemmdum á annan hátt en í ediklegi</t>
  </si>
  <si>
    <t>Jafnblönduð sulta, ávaxtahlaup, mauk (barnamatur), ávaxta- eða hnetudeig, soðið og bætt sykri eða sætiefnum</t>
  </si>
  <si>
    <t>Aðrar sultur, ávaxtahlaup eða mauk o.þ.h.</t>
  </si>
  <si>
    <t>Kjarni, kraftur eða seyði úr kaffi</t>
  </si>
  <si>
    <t>Annað brennt kaffilíki, en brenndar síkóríurætur og kjarni, kraftur eða seyði úr þeim</t>
  </si>
  <si>
    <t>Sojasósa</t>
  </si>
  <si>
    <t>Tómatsósur</t>
  </si>
  <si>
    <t>Sinnep sem inniheldur &gt; 5% sykur</t>
  </si>
  <si>
    <t>Annað mustarðsmjöl og -sósur; sinnep</t>
  </si>
  <si>
    <t>Matjurtasósur sem aðallega innihalda mjöl, sterkju eða maltkjarna</t>
  </si>
  <si>
    <t>Majónes</t>
  </si>
  <si>
    <t>Aðrar olíusósur (t.d. remúlaði)</t>
  </si>
  <si>
    <t>Matjurtasósur sem innihalda &gt; 20% kjöt</t>
  </si>
  <si>
    <t>Tilreiddar matjurtasúpur aðallega úr mjöli, sterkju eða maltkjarna</t>
  </si>
  <si>
    <t>Önnur jafnblönduð matvæli</t>
  </si>
  <si>
    <t>Bragðbætt eða litað sykursíróp</t>
  </si>
  <si>
    <t>Lýsispillur og önnur vítamín, ót.a.</t>
  </si>
  <si>
    <t>Fæðubótarefni, ót.a</t>
  </si>
  <si>
    <t>Matarsalt í &lt;= 5 kg smásöluumbúðum</t>
  </si>
  <si>
    <t>Mjólkuralbúmín, til matvælaframleiðslu</t>
  </si>
  <si>
    <t xml:space="preserve">Landbúnaðarvörur                                            </t>
  </si>
  <si>
    <t xml:space="preserve">Aðrar landbúnaðarvörur                                      </t>
  </si>
  <si>
    <t>Nýjar ertur</t>
  </si>
  <si>
    <t>Aðrir nýir belgávextir</t>
  </si>
  <si>
    <t>Önnur ný paprika, innflutt/útflutt 16. mars-31. okt.</t>
  </si>
  <si>
    <t>Nýjar matjurtir ótaldar annarsstaðar</t>
  </si>
  <si>
    <t>Þurrkaður laukur</t>
  </si>
  <si>
    <t>Aðrar þurrkaðar matjurtir og matjurtablöndur</t>
  </si>
  <si>
    <t>Nýr eða þurrkaður sjávargróður og þörungar til nota í drykkjarvörur og lyf</t>
  </si>
  <si>
    <t>Sjávargróður og þörungar, til nota í ilmvöruryf eða í skordýra- og sveppaeyði</t>
  </si>
  <si>
    <t>Sjávargróður og þörungar, ótaldir annarsstaðar</t>
  </si>
  <si>
    <t xml:space="preserve">Afurðir annarra sláturdýra                                  </t>
  </si>
  <si>
    <t>Annað reykt, saltað eða þurrkað kjöt, þ.m.t. mjöl og innmatur</t>
  </si>
  <si>
    <t>Annað blautsútað leður af nautgripum og hrossum (þ.m.t. blautblámi)</t>
  </si>
  <si>
    <t xml:space="preserve">Afurðir minka                                               </t>
  </si>
  <si>
    <t>Óunnin minkaskinn</t>
  </si>
  <si>
    <t xml:space="preserve">Afurðir nautgripa                                           </t>
  </si>
  <si>
    <t>Aðrar óunnar húðir og skinn af nautgripum, þ.m.t. bak-, lenda- og kviðstykki</t>
  </si>
  <si>
    <t xml:space="preserve">Afurðir sauðfjár                                            </t>
  </si>
  <si>
    <t>Ný lambalæri og -lærissneiðar, með beini</t>
  </si>
  <si>
    <t>Annað nýtt úrbeinað lamba- og kindakjöt</t>
  </si>
  <si>
    <t>Frystir lambahryggvöðvar</t>
  </si>
  <si>
    <t>Annað fryst úrbeinað lamba- og kindakjöt</t>
  </si>
  <si>
    <t>Annar frystur innmatur o.þ.h.</t>
  </si>
  <si>
    <t>Úrbeinað hangikjöt</t>
  </si>
  <si>
    <t>Aðrar óunnar gærur með ull</t>
  </si>
  <si>
    <t>Aðrar óunnar gærur án ullar</t>
  </si>
  <si>
    <t>Þvegið reyfi, hvorki kembt né greitt</t>
  </si>
  <si>
    <t xml:space="preserve">Annar búfénaður                                             </t>
  </si>
  <si>
    <t>Lifandi spendýr, ótalin annarsstaðar</t>
  </si>
  <si>
    <t xml:space="preserve">Annar eldisfiskur                                           </t>
  </si>
  <si>
    <t xml:space="preserve">Senegalflúra (Solea senegalensis) - Ferskur flatfiskur. Eldisfiskur </t>
  </si>
  <si>
    <t>Senegalflúra (Solea senegalensis) - Frystur flatfiskur</t>
  </si>
  <si>
    <t>Fryst laxa- og silungshrog</t>
  </si>
  <si>
    <t xml:space="preserve">Dúnn                                                        </t>
  </si>
  <si>
    <t>Annað fiður</t>
  </si>
  <si>
    <t xml:space="preserve">Hestar                                                      </t>
  </si>
  <si>
    <t>Hreinræktaðir hestar til undaneldis</t>
  </si>
  <si>
    <t>Reiðhestar</t>
  </si>
  <si>
    <t xml:space="preserve">Lax                                                         </t>
  </si>
  <si>
    <t>Lifandi eldislax, þ.m.t. Seiði</t>
  </si>
  <si>
    <t>Ferskur, heill eldis atlantshafs- og dónárlax</t>
  </si>
  <si>
    <t>Heilfrystur atlantshafs eldislax</t>
  </si>
  <si>
    <t>Ferskur, flakaður eldis-atlantshafslax</t>
  </si>
  <si>
    <t>Ferskir laxabitar</t>
  </si>
  <si>
    <t>Frystur flakaður eldis-atlantshafslax</t>
  </si>
  <si>
    <t>Reyktur kyrrahafs, atlantshafs- og dónárlax</t>
  </si>
  <si>
    <t xml:space="preserve">Mjólkurvörur                                                </t>
  </si>
  <si>
    <t>Jógúrt blönduð kakói</t>
  </si>
  <si>
    <t>Drykkjarmjólk bragðbætt með öðru en kakó, ávöxtum eða hnetum</t>
  </si>
  <si>
    <t>Smjör</t>
  </si>
  <si>
    <t>Annar ostur</t>
  </si>
  <si>
    <t xml:space="preserve">Silungur                                                    </t>
  </si>
  <si>
    <t>Ferskur, heill eldissilungur</t>
  </si>
  <si>
    <t>Heilfrystur eldissilungur</t>
  </si>
  <si>
    <t>Ferskur, flakaður eldissilungur</t>
  </si>
  <si>
    <t>Frystur flakaður eldissilungur</t>
  </si>
  <si>
    <t>Reyktur silungur</t>
  </si>
  <si>
    <t xml:space="preserve">Sjávarafurðir                                               </t>
  </si>
  <si>
    <t xml:space="preserve">Aðrar sjávarafurðir                                         </t>
  </si>
  <si>
    <t>Annað ferskt fiskkyns, ótalið annarsstaðar</t>
  </si>
  <si>
    <t>Frystar gellur af fiski af þorskaætt</t>
  </si>
  <si>
    <t>Frystur fiskafskurður</t>
  </si>
  <si>
    <t>Fryst hausstykki af öðrum fiski en þorskættar</t>
  </si>
  <si>
    <t>Annað fiskkyns fryst eða ferskt</t>
  </si>
  <si>
    <t>Þurrkaður og/eða saltaður fiskur ótalinn annarsstaðar</t>
  </si>
  <si>
    <t>Hertir fisksporðar</t>
  </si>
  <si>
    <t>Annað fiskkyns, saltað, þurrkað eða reykt</t>
  </si>
  <si>
    <t>Frystur fiskúrgangur til fóðurs</t>
  </si>
  <si>
    <t>Frystur beitufiskur ót.a.</t>
  </si>
  <si>
    <t>Annað mjöl úr fiski, krabbadýrum, lindýrum o.þ.h.</t>
  </si>
  <si>
    <t>Krustuð fryst fiskroð</t>
  </si>
  <si>
    <t>Krustuð, sútuð fiskroð</t>
  </si>
  <si>
    <t xml:space="preserve">Annar botnfiskur                                            </t>
  </si>
  <si>
    <t>Annar fiskur í  0302.4</t>
  </si>
  <si>
    <t>Annar ferskur, heill fiskur ótalinn annars staðar</t>
  </si>
  <si>
    <t>Fersk lifur</t>
  </si>
  <si>
    <t>Fersk hrogn, önnur en laxa- og silungshrogn</t>
  </si>
  <si>
    <t>Fersk svil</t>
  </si>
  <si>
    <t>Annar ferskur, ætur fiskúrgangur ótalinn annarsstaðar</t>
  </si>
  <si>
    <t xml:space="preserve">Önnur fryst hrogn </t>
  </si>
  <si>
    <t>Fryst svil</t>
  </si>
  <si>
    <t>Frystir þorskhausar</t>
  </si>
  <si>
    <t>Fersk, roðflett, heil flök af öðrum fiski af þorskaætt</t>
  </si>
  <si>
    <t>Fersk, roðflett heil fiskflök, ótalin annarsstaðar</t>
  </si>
  <si>
    <t>Fersk, heil fiskflök með roði, ótalin annarsstaðar</t>
  </si>
  <si>
    <t>Önnur sykursöltuð hrogn</t>
  </si>
  <si>
    <t>Lifur, önnur hrogn og svil, þurrkuð, reykt, söltuð eða í saltlegi</t>
  </si>
  <si>
    <t>Þurrkuð eða saltlegin flök af öðrum fiski af þorskaætt</t>
  </si>
  <si>
    <t>Saltaðar gellur af öðrum fiski en þorski</t>
  </si>
  <si>
    <t>Búklýsi ót.a.</t>
  </si>
  <si>
    <t>Önnur feiti og lýsi af fiski</t>
  </si>
  <si>
    <t xml:space="preserve">Annar flatfiskur                                            </t>
  </si>
  <si>
    <t>Annar ferskur, heill flatfiskur</t>
  </si>
  <si>
    <t>Heilfrystur flatfiskur ótalinn annars staðar</t>
  </si>
  <si>
    <t>Fersk flatfisksflök, önnur en grálúðu- og lúðuflök</t>
  </si>
  <si>
    <t>Sjófryst, millilögð eða lausfryst flatfisksflök, önnur en lúða, grálúða og skarkoli</t>
  </si>
  <si>
    <t xml:space="preserve">Grálúða                                                     </t>
  </si>
  <si>
    <t>Fersk, heil grálúða</t>
  </si>
  <si>
    <t>Fersk grálúðuflök</t>
  </si>
  <si>
    <t>Landfryst, millilögð eða lausfryst grálúðuflök</t>
  </si>
  <si>
    <t xml:space="preserve">Grásleppa                                                   </t>
  </si>
  <si>
    <t>Söltuð grásleppuhrogn</t>
  </si>
  <si>
    <t xml:space="preserve">Humar                                                       </t>
  </si>
  <si>
    <t>Frystur humar</t>
  </si>
  <si>
    <t>Frystur leturhumar</t>
  </si>
  <si>
    <t xml:space="preserve">Ígulker                                                     </t>
  </si>
  <si>
    <t>Lifandi eða fersk ígulker</t>
  </si>
  <si>
    <t xml:space="preserve">Karfi                                                       </t>
  </si>
  <si>
    <t>Ferskur, hausskorinn karfi</t>
  </si>
  <si>
    <t>Ferskur, heill karfi</t>
  </si>
  <si>
    <t>Sjófrystur, hausskorinn karfi</t>
  </si>
  <si>
    <t>Sjófrystur heill karfi</t>
  </si>
  <si>
    <t>Frystir karfa hausar</t>
  </si>
  <si>
    <t>Fersk, roðflett heil karfaflök</t>
  </si>
  <si>
    <t>Fersk, heil karfaflök með roði</t>
  </si>
  <si>
    <t>Fersk, roðflett karfaflök í bitum</t>
  </si>
  <si>
    <t>Landfryst, millilögð eða lausfryst karfaflök</t>
  </si>
  <si>
    <t>Sjófryst, blokkfryst karfaflök</t>
  </si>
  <si>
    <t xml:space="preserve">Keila                                                       </t>
  </si>
  <si>
    <t>Fersk, roðflettheil  keiluflök</t>
  </si>
  <si>
    <t>Fersk, heil keiluflök með roði</t>
  </si>
  <si>
    <t>Fersk, roðflett keiluflök í bitum</t>
  </si>
  <si>
    <t xml:space="preserve">Krabbadýr, skeldýr og lindýr ót.a.                          </t>
  </si>
  <si>
    <t>Fryst sæbjúgu</t>
  </si>
  <si>
    <t>Frystir vatna- og sjávarhryggleysingar ótaldir annarsstaðar</t>
  </si>
  <si>
    <t xml:space="preserve">Langa                                                       </t>
  </si>
  <si>
    <t>Fersk, roðflett, heil lönguflök</t>
  </si>
  <si>
    <t>Fersk, roðflett lönguflök í bitum</t>
  </si>
  <si>
    <t>Blautverkuð langa</t>
  </si>
  <si>
    <t xml:space="preserve">Langlúra                                                    </t>
  </si>
  <si>
    <t>Heilfryst langlúra</t>
  </si>
  <si>
    <t xml:space="preserve">Loðna                                                       </t>
  </si>
  <si>
    <t>Landfryst heil loðna</t>
  </si>
  <si>
    <t>Fryst loðnuhrogn</t>
  </si>
  <si>
    <t xml:space="preserve">Lúða                                                        </t>
  </si>
  <si>
    <t>Fersk, heil lúða</t>
  </si>
  <si>
    <t>Fersk lúðuflök</t>
  </si>
  <si>
    <t xml:space="preserve">Makríll                                                     </t>
  </si>
  <si>
    <t>Heilfrystur, óslægður makríll, með haus</t>
  </si>
  <si>
    <t xml:space="preserve">Rækja                                                       </t>
  </si>
  <si>
    <t>Landfryst skelflett kaldsjávarrækja</t>
  </si>
  <si>
    <t xml:space="preserve">Síld                                                        </t>
  </si>
  <si>
    <t>Síldarflök, þurrkuð eða í saltlegi</t>
  </si>
  <si>
    <t xml:space="preserve">Skarkoli                                                    </t>
  </si>
  <si>
    <t>Ferskur, heill skarkoli</t>
  </si>
  <si>
    <t>Landfryst skarkolaflök</t>
  </si>
  <si>
    <t>Sjófryst skarkolaflök</t>
  </si>
  <si>
    <t xml:space="preserve">Sólflúra                                                    </t>
  </si>
  <si>
    <t>Fersk, heil sólflúra</t>
  </si>
  <si>
    <t xml:space="preserve">Steinbítur                                                  </t>
  </si>
  <si>
    <t>Ferskur, hausskorinn steinbítur</t>
  </si>
  <si>
    <t>Ferskur, heill steinbítur</t>
  </si>
  <si>
    <t>Fersk, roðflett heil steinbítsflök</t>
  </si>
  <si>
    <t>Fersk, heil steinbítsflök með roði</t>
  </si>
  <si>
    <t>Fersk, roðflett steinbítsflök í bitum</t>
  </si>
  <si>
    <t>Fersk, óroðflett steinbítsflök í bitum</t>
  </si>
  <si>
    <t xml:space="preserve">Ufsi                                                        </t>
  </si>
  <si>
    <t>Ferskur, hausskorinn ufsi</t>
  </si>
  <si>
    <t>Ferskur, heill ufsi</t>
  </si>
  <si>
    <t>Fersk, roðflett, heil ufsaflök</t>
  </si>
  <si>
    <t>Fersk, heil ufsaflök með roði</t>
  </si>
  <si>
    <t>Fersk, roðflett ufsaflök í bitum</t>
  </si>
  <si>
    <t>Fersk, óroðflett ufsaflök í bitum</t>
  </si>
  <si>
    <t>Landfryst, blokkfryst ufsaflök</t>
  </si>
  <si>
    <t>Landfryst, millilögð eða lausfryst ufsaflök</t>
  </si>
  <si>
    <t>Sjófryst, millilögð eða lausfryst ufsaflök</t>
  </si>
  <si>
    <t>Fryst, roðflett ufsaflök í bitum</t>
  </si>
  <si>
    <t>Annar þurrkaður og/eða saltaður ufsi</t>
  </si>
  <si>
    <t>Blautverkaður ufsi</t>
  </si>
  <si>
    <t xml:space="preserve">Ýsa                                                         </t>
  </si>
  <si>
    <t>Fersk, hausskorin ýsa</t>
  </si>
  <si>
    <t>Fersk, heil ýsa</t>
  </si>
  <si>
    <t>Landfryst, hausskorin ýsa</t>
  </si>
  <si>
    <t>Fersk, roðflett, heil ýsuflök</t>
  </si>
  <si>
    <t>Fersk, heil ýsuflök með roði</t>
  </si>
  <si>
    <t>Fersk, roðflett ýsuflök í bitum</t>
  </si>
  <si>
    <t>Fersk, óroðflett ýsuflök í bitum</t>
  </si>
  <si>
    <t>Landfryst, blokkfryst ýsuflök</t>
  </si>
  <si>
    <t>Landfryst, millilögð eða lausfryst ýsuflök</t>
  </si>
  <si>
    <t>Sjófryst, blokkfryst ýsuflök</t>
  </si>
  <si>
    <t>Sjófryst, millilögð eða lausfryst ýsuflök</t>
  </si>
  <si>
    <t>Fryst, roðflett ýsuflök í bitum</t>
  </si>
  <si>
    <t>Fryst, óroðflett ýsuflök í bitum</t>
  </si>
  <si>
    <t>Fryst ýsuhakk</t>
  </si>
  <si>
    <t>Frystur ýsumarningur</t>
  </si>
  <si>
    <t>Ýsuflök, þurrkuð eða í saltlegi</t>
  </si>
  <si>
    <t xml:space="preserve">Þorskur                                                     </t>
  </si>
  <si>
    <t>Ferskur, hausskorinn þorskur</t>
  </si>
  <si>
    <t>Ferskur, heill þorskur</t>
  </si>
  <si>
    <t>Ferskir þorskhausar</t>
  </si>
  <si>
    <t>Fryst þorskfés og þorskkinnar</t>
  </si>
  <si>
    <t>Sjófrystur, heill þorskur</t>
  </si>
  <si>
    <t>Valin, fryst þorskhrogn</t>
  </si>
  <si>
    <t>Fersk, roðflett, heil þorskflök</t>
  </si>
  <si>
    <t>Fersk, heil þorskflök með roði</t>
  </si>
  <si>
    <t>Fersk, roðflett þorskflök í bitum</t>
  </si>
  <si>
    <t>Fersk, óroðflett þorskflök í bitum</t>
  </si>
  <si>
    <t>Landfryst, blokkfryst þorskflök</t>
  </si>
  <si>
    <t>Landfryst, millilögð eða lausfryst þorskflök</t>
  </si>
  <si>
    <t>Sjófryst, blokkfryst þorskflök</t>
  </si>
  <si>
    <t>Sjófryst, millilögð eða lausfryst þorskflök</t>
  </si>
  <si>
    <t>Fryst, roðflett þorskflök í bitum</t>
  </si>
  <si>
    <t>Fryst, óroðflett þorskflök í bitum</t>
  </si>
  <si>
    <t>Fryst þorskhakk</t>
  </si>
  <si>
    <t>Sykursöltuð þorskhrogn</t>
  </si>
  <si>
    <t>Léttsöltuð fryst þorskflök, ekki í smásöluumbúðum</t>
  </si>
  <si>
    <t>Söltuð þorskflök</t>
  </si>
  <si>
    <t>Þorskflök, þurrkuð eða í saltlegi</t>
  </si>
  <si>
    <t>Hertur þorskur</t>
  </si>
  <si>
    <t>Annar þurrkaður eða saltaður þorskur</t>
  </si>
  <si>
    <t>Annar blautverkaður þorskur í smásöluumbúðum</t>
  </si>
  <si>
    <t>Hertir þorskhausar</t>
  </si>
  <si>
    <t>Saltaðar gellur af þorski</t>
  </si>
  <si>
    <t>Söltuð þorskfés (gellur og kinnar)</t>
  </si>
  <si>
    <t>Kaldhreinsað þorskalýsi</t>
  </si>
  <si>
    <t xml:space="preserve">Þykkvalúra                                                  </t>
  </si>
  <si>
    <t>Fersk, heil þykkvalúra</t>
  </si>
  <si>
    <t>05119909</t>
  </si>
  <si>
    <t>49070001</t>
  </si>
  <si>
    <t>97011000</t>
  </si>
  <si>
    <t>97019000</t>
  </si>
  <si>
    <t>97040000</t>
  </si>
  <si>
    <t>99909901</t>
  </si>
  <si>
    <t>88023000</t>
  </si>
  <si>
    <t>88033000</t>
  </si>
  <si>
    <t>88039000</t>
  </si>
  <si>
    <t>63109000</t>
  </si>
  <si>
    <t>39151000</t>
  </si>
  <si>
    <t>68151009</t>
  </si>
  <si>
    <t>25131001</t>
  </si>
  <si>
    <t>25131009</t>
  </si>
  <si>
    <t>25132000</t>
  </si>
  <si>
    <t>25161100</t>
  </si>
  <si>
    <t>25169000</t>
  </si>
  <si>
    <t>43021902</t>
  </si>
  <si>
    <t>43023009</t>
  </si>
  <si>
    <t>15211000</t>
  </si>
  <si>
    <t>28046900</t>
  </si>
  <si>
    <t>28212000</t>
  </si>
  <si>
    <t>28353900</t>
  </si>
  <si>
    <t>29189900</t>
  </si>
  <si>
    <t>34049001</t>
  </si>
  <si>
    <t>34060001</t>
  </si>
  <si>
    <t>34060009</t>
  </si>
  <si>
    <t>35052000</t>
  </si>
  <si>
    <t>35069900</t>
  </si>
  <si>
    <t>37025400</t>
  </si>
  <si>
    <t>38089909</t>
  </si>
  <si>
    <t>38220000</t>
  </si>
  <si>
    <t>38249901</t>
  </si>
  <si>
    <t>42021200</t>
  </si>
  <si>
    <t>42021900</t>
  </si>
  <si>
    <t>42022200</t>
  </si>
  <si>
    <t>42029200</t>
  </si>
  <si>
    <t>42029900</t>
  </si>
  <si>
    <t>45031000</t>
  </si>
  <si>
    <t>45041005</t>
  </si>
  <si>
    <t>45049002</t>
  </si>
  <si>
    <t>45049009</t>
  </si>
  <si>
    <t>57011000</t>
  </si>
  <si>
    <t>57019000</t>
  </si>
  <si>
    <t>57025000</t>
  </si>
  <si>
    <t>57050009</t>
  </si>
  <si>
    <t>59061000</t>
  </si>
  <si>
    <t>59100000</t>
  </si>
  <si>
    <t>63061201</t>
  </si>
  <si>
    <t>68029101</t>
  </si>
  <si>
    <t>68069001</t>
  </si>
  <si>
    <t>68109909</t>
  </si>
  <si>
    <t>68159901</t>
  </si>
  <si>
    <t>69051000</t>
  </si>
  <si>
    <t>69111000</t>
  </si>
  <si>
    <t>69119000</t>
  </si>
  <si>
    <t>69120000</t>
  </si>
  <si>
    <t>69131000</t>
  </si>
  <si>
    <t>69139000</t>
  </si>
  <si>
    <t>69149000</t>
  </si>
  <si>
    <t>70099200</t>
  </si>
  <si>
    <t>70132800</t>
  </si>
  <si>
    <t>70133700</t>
  </si>
  <si>
    <t>70134900</t>
  </si>
  <si>
    <t>70139900</t>
  </si>
  <si>
    <t>70191900</t>
  </si>
  <si>
    <t>70195200</t>
  </si>
  <si>
    <t>71131100</t>
  </si>
  <si>
    <t>71131900</t>
  </si>
  <si>
    <t>71132000</t>
  </si>
  <si>
    <t>71142009</t>
  </si>
  <si>
    <t>71171100</t>
  </si>
  <si>
    <t>71171900</t>
  </si>
  <si>
    <t>71179000</t>
  </si>
  <si>
    <t>73194000</t>
  </si>
  <si>
    <t>82041100</t>
  </si>
  <si>
    <t>82051000</t>
  </si>
  <si>
    <t>82054000</t>
  </si>
  <si>
    <t>82055900</t>
  </si>
  <si>
    <t>82057000</t>
  </si>
  <si>
    <t>82059000</t>
  </si>
  <si>
    <t>82074000</t>
  </si>
  <si>
    <t>82075000</t>
  </si>
  <si>
    <t>82077000</t>
  </si>
  <si>
    <t>82078000</t>
  </si>
  <si>
    <t>82081000</t>
  </si>
  <si>
    <t>82089000</t>
  </si>
  <si>
    <t>82090000</t>
  </si>
  <si>
    <t>82119210</t>
  </si>
  <si>
    <t>82119400</t>
  </si>
  <si>
    <t>83024909</t>
  </si>
  <si>
    <t>83025000</t>
  </si>
  <si>
    <t>83051000</t>
  </si>
  <si>
    <t>83062900</t>
  </si>
  <si>
    <t>84012000</t>
  </si>
  <si>
    <t>84099900</t>
  </si>
  <si>
    <t>84123100</t>
  </si>
  <si>
    <t>84129000</t>
  </si>
  <si>
    <t>84131901</t>
  </si>
  <si>
    <t>84132000</t>
  </si>
  <si>
    <t>84138100</t>
  </si>
  <si>
    <t>84139100</t>
  </si>
  <si>
    <t>84141000</t>
  </si>
  <si>
    <t>84145909</t>
  </si>
  <si>
    <t>84148009</t>
  </si>
  <si>
    <t>84189900</t>
  </si>
  <si>
    <t>84198109</t>
  </si>
  <si>
    <t>84198909</t>
  </si>
  <si>
    <t>84212300</t>
  </si>
  <si>
    <t>84212900</t>
  </si>
  <si>
    <t>84213909</t>
  </si>
  <si>
    <t>84219900</t>
  </si>
  <si>
    <t>84224001</t>
  </si>
  <si>
    <t>84229000</t>
  </si>
  <si>
    <t>84239000</t>
  </si>
  <si>
    <t>84248900</t>
  </si>
  <si>
    <t>84254200</t>
  </si>
  <si>
    <t>84254900</t>
  </si>
  <si>
    <t>84262000</t>
  </si>
  <si>
    <t>84282000</t>
  </si>
  <si>
    <t>84283300</t>
  </si>
  <si>
    <t>84283900</t>
  </si>
  <si>
    <t>84311000</t>
  </si>
  <si>
    <t>84313900</t>
  </si>
  <si>
    <t>84314900</t>
  </si>
  <si>
    <t>84339000</t>
  </si>
  <si>
    <t>84389000</t>
  </si>
  <si>
    <t>84392000</t>
  </si>
  <si>
    <t>84419000</t>
  </si>
  <si>
    <t>84433200</t>
  </si>
  <si>
    <t>84565000</t>
  </si>
  <si>
    <t>84659409</t>
  </si>
  <si>
    <t>84661000</t>
  </si>
  <si>
    <t>84669300</t>
  </si>
  <si>
    <t>84713001</t>
  </si>
  <si>
    <t>84713009</t>
  </si>
  <si>
    <t>84714109</t>
  </si>
  <si>
    <t>84714909</t>
  </si>
  <si>
    <t>84715000</t>
  </si>
  <si>
    <t>84716000</t>
  </si>
  <si>
    <t>84717000</t>
  </si>
  <si>
    <t>84718000</t>
  </si>
  <si>
    <t>84719000</t>
  </si>
  <si>
    <t>84733000</t>
  </si>
  <si>
    <t>84749000</t>
  </si>
  <si>
    <t>84798200</t>
  </si>
  <si>
    <t>84798909</t>
  </si>
  <si>
    <t>84799000</t>
  </si>
  <si>
    <t>84801000</t>
  </si>
  <si>
    <t>84803000</t>
  </si>
  <si>
    <t>84804100</t>
  </si>
  <si>
    <t>84811000</t>
  </si>
  <si>
    <t>84812000</t>
  </si>
  <si>
    <t>84813000</t>
  </si>
  <si>
    <t>84814000</t>
  </si>
  <si>
    <t>84818000</t>
  </si>
  <si>
    <t>84819000</t>
  </si>
  <si>
    <t>84821000</t>
  </si>
  <si>
    <t>84829100</t>
  </si>
  <si>
    <t>84829900</t>
  </si>
  <si>
    <t>84832000</t>
  </si>
  <si>
    <t>84833000</t>
  </si>
  <si>
    <t>84834000</t>
  </si>
  <si>
    <t>84839000</t>
  </si>
  <si>
    <t>84849000</t>
  </si>
  <si>
    <t>84879000</t>
  </si>
  <si>
    <t>85011000</t>
  </si>
  <si>
    <t>85013100</t>
  </si>
  <si>
    <t>85013200</t>
  </si>
  <si>
    <t>85015100</t>
  </si>
  <si>
    <t>85015200</t>
  </si>
  <si>
    <t>85044000</t>
  </si>
  <si>
    <t>85051100</t>
  </si>
  <si>
    <t>85065000</t>
  </si>
  <si>
    <t>85068009</t>
  </si>
  <si>
    <t>85076009</t>
  </si>
  <si>
    <t>85078010</t>
  </si>
  <si>
    <t>85078099</t>
  </si>
  <si>
    <t>85094009</t>
  </si>
  <si>
    <t>85099000</t>
  </si>
  <si>
    <t>85118000</t>
  </si>
  <si>
    <t>85171200</t>
  </si>
  <si>
    <t>85176900</t>
  </si>
  <si>
    <t>85177000</t>
  </si>
  <si>
    <t>85182900</t>
  </si>
  <si>
    <t>85183009</t>
  </si>
  <si>
    <t>85184009</t>
  </si>
  <si>
    <t>85234921</t>
  </si>
  <si>
    <t>85234932</t>
  </si>
  <si>
    <t>85234939</t>
  </si>
  <si>
    <t>85234942</t>
  </si>
  <si>
    <t>85234949</t>
  </si>
  <si>
    <t>85234959</t>
  </si>
  <si>
    <t>85234969</t>
  </si>
  <si>
    <t>85238011</t>
  </si>
  <si>
    <t>85238016</t>
  </si>
  <si>
    <t>85238019</t>
  </si>
  <si>
    <t>85238049</t>
  </si>
  <si>
    <t>85256001</t>
  </si>
  <si>
    <t>85258090</t>
  </si>
  <si>
    <t>85269209</t>
  </si>
  <si>
    <t>85284900</t>
  </si>
  <si>
    <t>85285900</t>
  </si>
  <si>
    <t>85311000</t>
  </si>
  <si>
    <t>85318000</t>
  </si>
  <si>
    <t>85340000</t>
  </si>
  <si>
    <t>85359000</t>
  </si>
  <si>
    <t>85363000</t>
  </si>
  <si>
    <t>85365000</t>
  </si>
  <si>
    <t>85366100</t>
  </si>
  <si>
    <t>85369000</t>
  </si>
  <si>
    <t>85371001</t>
  </si>
  <si>
    <t>85371009</t>
  </si>
  <si>
    <t>85381000</t>
  </si>
  <si>
    <t>85389000</t>
  </si>
  <si>
    <t>85391000</t>
  </si>
  <si>
    <t>85393100</t>
  </si>
  <si>
    <t>85394900</t>
  </si>
  <si>
    <t>85399000</t>
  </si>
  <si>
    <t>85423100</t>
  </si>
  <si>
    <t>85423200</t>
  </si>
  <si>
    <t>85423900</t>
  </si>
  <si>
    <t>85433000</t>
  </si>
  <si>
    <t>85437001</t>
  </si>
  <si>
    <t>85437009</t>
  </si>
  <si>
    <t>85441100</t>
  </si>
  <si>
    <t>85441900</t>
  </si>
  <si>
    <t>85442001</t>
  </si>
  <si>
    <t>85442009</t>
  </si>
  <si>
    <t>85444201</t>
  </si>
  <si>
    <t>85444209</t>
  </si>
  <si>
    <t>85444909</t>
  </si>
  <si>
    <t>87081000</t>
  </si>
  <si>
    <t>87089200</t>
  </si>
  <si>
    <t>87089900</t>
  </si>
  <si>
    <t>87149100</t>
  </si>
  <si>
    <t>87149900</t>
  </si>
  <si>
    <t>87169009</t>
  </si>
  <si>
    <t>88031000</t>
  </si>
  <si>
    <t>90021100</t>
  </si>
  <si>
    <t>90022000</t>
  </si>
  <si>
    <t>90041000</t>
  </si>
  <si>
    <t>90058000</t>
  </si>
  <si>
    <t>90069100</t>
  </si>
  <si>
    <t>90072001</t>
  </si>
  <si>
    <t>90079100</t>
  </si>
  <si>
    <t>90132000</t>
  </si>
  <si>
    <t>90154000</t>
  </si>
  <si>
    <t>90158000</t>
  </si>
  <si>
    <t>90159000</t>
  </si>
  <si>
    <t>90173000</t>
  </si>
  <si>
    <t>90191019</t>
  </si>
  <si>
    <t>90191090</t>
  </si>
  <si>
    <t>90230009</t>
  </si>
  <si>
    <t>90248000</t>
  </si>
  <si>
    <t>90251101</t>
  </si>
  <si>
    <t>90251109</t>
  </si>
  <si>
    <t>90251900</t>
  </si>
  <si>
    <t>90258000</t>
  </si>
  <si>
    <t>90261000</t>
  </si>
  <si>
    <t>90262000</t>
  </si>
  <si>
    <t>90269000</t>
  </si>
  <si>
    <t>90283000</t>
  </si>
  <si>
    <t>90289000</t>
  </si>
  <si>
    <t>90291000</t>
  </si>
  <si>
    <t>90303100</t>
  </si>
  <si>
    <t>90308200</t>
  </si>
  <si>
    <t>90308900</t>
  </si>
  <si>
    <t>90314900</t>
  </si>
  <si>
    <t>90318000</t>
  </si>
  <si>
    <t>90321009</t>
  </si>
  <si>
    <t>90328100</t>
  </si>
  <si>
    <t>90328900</t>
  </si>
  <si>
    <t>90329000</t>
  </si>
  <si>
    <t>90330000</t>
  </si>
  <si>
    <t>91011100</t>
  </si>
  <si>
    <t>91011900</t>
  </si>
  <si>
    <t>91021100</t>
  </si>
  <si>
    <t>91022100</t>
  </si>
  <si>
    <t>91029900</t>
  </si>
  <si>
    <t>91052100</t>
  </si>
  <si>
    <t>91089000</t>
  </si>
  <si>
    <t>91139000</t>
  </si>
  <si>
    <t>93011000</t>
  </si>
  <si>
    <t>94011000</t>
  </si>
  <si>
    <t>94029000</t>
  </si>
  <si>
    <t>94037001</t>
  </si>
  <si>
    <t>94037002</t>
  </si>
  <si>
    <t>94038901</t>
  </si>
  <si>
    <t>94038909</t>
  </si>
  <si>
    <t>94042100</t>
  </si>
  <si>
    <t>94049010</t>
  </si>
  <si>
    <t>94049090</t>
  </si>
  <si>
    <t>94052009</t>
  </si>
  <si>
    <t>94054001</t>
  </si>
  <si>
    <t>94054009</t>
  </si>
  <si>
    <t>94059910</t>
  </si>
  <si>
    <t>95030021</t>
  </si>
  <si>
    <t>95030023</t>
  </si>
  <si>
    <t>95030039</t>
  </si>
  <si>
    <t>95030060</t>
  </si>
  <si>
    <t>95030071</t>
  </si>
  <si>
    <t>95030079</t>
  </si>
  <si>
    <t>95044000</t>
  </si>
  <si>
    <t>95049009</t>
  </si>
  <si>
    <t>95051000</t>
  </si>
  <si>
    <t>95059000</t>
  </si>
  <si>
    <t>95069100</t>
  </si>
  <si>
    <t>95079091</t>
  </si>
  <si>
    <t>96019009</t>
  </si>
  <si>
    <t>96031000</t>
  </si>
  <si>
    <t>96072009</t>
  </si>
  <si>
    <t>96089100</t>
  </si>
  <si>
    <t>41079209</t>
  </si>
  <si>
    <t>41139001</t>
  </si>
  <si>
    <t>41151000</t>
  </si>
  <si>
    <t>42010011</t>
  </si>
  <si>
    <t>42022100</t>
  </si>
  <si>
    <t>42023100</t>
  </si>
  <si>
    <t>42029100</t>
  </si>
  <si>
    <t>76042100</t>
  </si>
  <si>
    <t>76052900</t>
  </si>
  <si>
    <t>76061101</t>
  </si>
  <si>
    <t>76069201</t>
  </si>
  <si>
    <t>20099090</t>
  </si>
  <si>
    <t>22011011</t>
  </si>
  <si>
    <t>22011019</t>
  </si>
  <si>
    <t>22019023</t>
  </si>
  <si>
    <t>22019026</t>
  </si>
  <si>
    <t>22019029</t>
  </si>
  <si>
    <t>22021012</t>
  </si>
  <si>
    <t>22021014</t>
  </si>
  <si>
    <t>22021015</t>
  </si>
  <si>
    <t>22021016</t>
  </si>
  <si>
    <t>22021019</t>
  </si>
  <si>
    <t>22030013</t>
  </si>
  <si>
    <t>22030091</t>
  </si>
  <si>
    <t>22030092</t>
  </si>
  <si>
    <t>22030094</t>
  </si>
  <si>
    <t>22030095</t>
  </si>
  <si>
    <t>22030099</t>
  </si>
  <si>
    <t>22082023</t>
  </si>
  <si>
    <t>22083014</t>
  </si>
  <si>
    <t>22085034</t>
  </si>
  <si>
    <t>22086013</t>
  </si>
  <si>
    <t>22087024</t>
  </si>
  <si>
    <t>22087083</t>
  </si>
  <si>
    <t>22087084</t>
  </si>
  <si>
    <t>22089023</t>
  </si>
  <si>
    <t>22089026</t>
  </si>
  <si>
    <t>22089034</t>
  </si>
  <si>
    <t>39262000</t>
  </si>
  <si>
    <t>43031000</t>
  </si>
  <si>
    <t>61012000</t>
  </si>
  <si>
    <t>61013000</t>
  </si>
  <si>
    <t>61021000</t>
  </si>
  <si>
    <t>61023000</t>
  </si>
  <si>
    <t>61029000</t>
  </si>
  <si>
    <t>61032300</t>
  </si>
  <si>
    <t>61033100</t>
  </si>
  <si>
    <t>61033200</t>
  </si>
  <si>
    <t>61033300</t>
  </si>
  <si>
    <t>61033900</t>
  </si>
  <si>
    <t>61034100</t>
  </si>
  <si>
    <t>61034200</t>
  </si>
  <si>
    <t>61034300</t>
  </si>
  <si>
    <t>61034900</t>
  </si>
  <si>
    <t>61041900</t>
  </si>
  <si>
    <t>61042300</t>
  </si>
  <si>
    <t>61043100</t>
  </si>
  <si>
    <t>61043200</t>
  </si>
  <si>
    <t>61043300</t>
  </si>
  <si>
    <t>61043900</t>
  </si>
  <si>
    <t>61044100</t>
  </si>
  <si>
    <t>61045100</t>
  </si>
  <si>
    <t>61046100</t>
  </si>
  <si>
    <t>61046200</t>
  </si>
  <si>
    <t>61046300</t>
  </si>
  <si>
    <t>61046900</t>
  </si>
  <si>
    <t>61059009</t>
  </si>
  <si>
    <t>61071200</t>
  </si>
  <si>
    <t>61071909</t>
  </si>
  <si>
    <t>61081909</t>
  </si>
  <si>
    <t>61089900</t>
  </si>
  <si>
    <t>61091000</t>
  </si>
  <si>
    <t>61099009</t>
  </si>
  <si>
    <t>61101100</t>
  </si>
  <si>
    <t>61101900</t>
  </si>
  <si>
    <t>61102000</t>
  </si>
  <si>
    <t>61103000</t>
  </si>
  <si>
    <t>61109000</t>
  </si>
  <si>
    <t>61112001</t>
  </si>
  <si>
    <t>61112009</t>
  </si>
  <si>
    <t>61113009</t>
  </si>
  <si>
    <t>61119009</t>
  </si>
  <si>
    <t>61121100</t>
  </si>
  <si>
    <t>61121200</t>
  </si>
  <si>
    <t>61124100</t>
  </si>
  <si>
    <t>61149000</t>
  </si>
  <si>
    <t>61159409</t>
  </si>
  <si>
    <t>61159509</t>
  </si>
  <si>
    <t>61159601</t>
  </si>
  <si>
    <t>61159609</t>
  </si>
  <si>
    <t>61159909</t>
  </si>
  <si>
    <t>61169100</t>
  </si>
  <si>
    <t>61169200</t>
  </si>
  <si>
    <t>61169300</t>
  </si>
  <si>
    <t>61169900</t>
  </si>
  <si>
    <t>61171000</t>
  </si>
  <si>
    <t>61178000</t>
  </si>
  <si>
    <t>61179009</t>
  </si>
  <si>
    <t>62011100</t>
  </si>
  <si>
    <t>62011300</t>
  </si>
  <si>
    <t>62011900</t>
  </si>
  <si>
    <t>62019200</t>
  </si>
  <si>
    <t>62019300</t>
  </si>
  <si>
    <t>62019900</t>
  </si>
  <si>
    <t>62021100</t>
  </si>
  <si>
    <t>62021200</t>
  </si>
  <si>
    <t>62021300</t>
  </si>
  <si>
    <t>62021900</t>
  </si>
  <si>
    <t>62029900</t>
  </si>
  <si>
    <t>62033100</t>
  </si>
  <si>
    <t>62033200</t>
  </si>
  <si>
    <t>62033300</t>
  </si>
  <si>
    <t>62033900</t>
  </si>
  <si>
    <t>62034100</t>
  </si>
  <si>
    <t>62034300</t>
  </si>
  <si>
    <t>62034900</t>
  </si>
  <si>
    <t>62042300</t>
  </si>
  <si>
    <t>62043100</t>
  </si>
  <si>
    <t>62043200</t>
  </si>
  <si>
    <t>62043300</t>
  </si>
  <si>
    <t>62043900</t>
  </si>
  <si>
    <t>62044100</t>
  </si>
  <si>
    <t>62044300</t>
  </si>
  <si>
    <t>62044400</t>
  </si>
  <si>
    <t>62044900</t>
  </si>
  <si>
    <t>62046200</t>
  </si>
  <si>
    <t>62046300</t>
  </si>
  <si>
    <t>62046900</t>
  </si>
  <si>
    <t>62069000</t>
  </si>
  <si>
    <t>62079900</t>
  </si>
  <si>
    <t>62089200</t>
  </si>
  <si>
    <t>62089900</t>
  </si>
  <si>
    <t>62101001</t>
  </si>
  <si>
    <t>62101009</t>
  </si>
  <si>
    <t>62104000</t>
  </si>
  <si>
    <t>62105000</t>
  </si>
  <si>
    <t>62111100</t>
  </si>
  <si>
    <t>62111200</t>
  </si>
  <si>
    <t>62112000</t>
  </si>
  <si>
    <t>62113200</t>
  </si>
  <si>
    <t>62113309</t>
  </si>
  <si>
    <t>62114309</t>
  </si>
  <si>
    <t>62121000</t>
  </si>
  <si>
    <t>62141000</t>
  </si>
  <si>
    <t>62142000</t>
  </si>
  <si>
    <t>62149000</t>
  </si>
  <si>
    <t>62160000</t>
  </si>
  <si>
    <t>62171000</t>
  </si>
  <si>
    <t>64021900</t>
  </si>
  <si>
    <t>64029900</t>
  </si>
  <si>
    <t>64031909</t>
  </si>
  <si>
    <t>64035102</t>
  </si>
  <si>
    <t>64041109</t>
  </si>
  <si>
    <t>64041909</t>
  </si>
  <si>
    <t>64059001</t>
  </si>
  <si>
    <t>65010000</t>
  </si>
  <si>
    <t>65040000</t>
  </si>
  <si>
    <t>65050000</t>
  </si>
  <si>
    <t>65069100</t>
  </si>
  <si>
    <t>65069900</t>
  </si>
  <si>
    <t>56081901</t>
  </si>
  <si>
    <t>56081902</t>
  </si>
  <si>
    <t>39231001</t>
  </si>
  <si>
    <t>16041109</t>
  </si>
  <si>
    <t>16041211</t>
  </si>
  <si>
    <t>16041215</t>
  </si>
  <si>
    <t>16041217</t>
  </si>
  <si>
    <t>16041239</t>
  </si>
  <si>
    <t>16041501</t>
  </si>
  <si>
    <t>16042004</t>
  </si>
  <si>
    <t>16043100</t>
  </si>
  <si>
    <t>16043201</t>
  </si>
  <si>
    <t>16043203</t>
  </si>
  <si>
    <t>16043209</t>
  </si>
  <si>
    <t>16052919</t>
  </si>
  <si>
    <t>16055990</t>
  </si>
  <si>
    <t>16056990</t>
  </si>
  <si>
    <t>23091000</t>
  </si>
  <si>
    <t>23099011</t>
  </si>
  <si>
    <t>23099090</t>
  </si>
  <si>
    <t>51061000</t>
  </si>
  <si>
    <t>51091001</t>
  </si>
  <si>
    <t>51091002</t>
  </si>
  <si>
    <t>51099000</t>
  </si>
  <si>
    <t>54022000</t>
  </si>
  <si>
    <t>33030001</t>
  </si>
  <si>
    <t>33041000</t>
  </si>
  <si>
    <t>33043090</t>
  </si>
  <si>
    <t>33049901</t>
  </si>
  <si>
    <t>33049909</t>
  </si>
  <si>
    <t>33051009</t>
  </si>
  <si>
    <t>33059000</t>
  </si>
  <si>
    <t>33069020</t>
  </si>
  <si>
    <t>33073000</t>
  </si>
  <si>
    <t>33074900</t>
  </si>
  <si>
    <t>34011101</t>
  </si>
  <si>
    <t>34011109</t>
  </si>
  <si>
    <t>34011901</t>
  </si>
  <si>
    <t>34011909</t>
  </si>
  <si>
    <t>34012001</t>
  </si>
  <si>
    <t>34013000</t>
  </si>
  <si>
    <t>34021101</t>
  </si>
  <si>
    <t>34022011</t>
  </si>
  <si>
    <t>34029000</t>
  </si>
  <si>
    <t>27101912</t>
  </si>
  <si>
    <t>27101920</t>
  </si>
  <si>
    <t>27101930</t>
  </si>
  <si>
    <t>27101940</t>
  </si>
  <si>
    <t>72022100</t>
  </si>
  <si>
    <t>28263000</t>
  </si>
  <si>
    <t>29369000</t>
  </si>
  <si>
    <t>30022000</t>
  </si>
  <si>
    <t>30029009</t>
  </si>
  <si>
    <t>30039009</t>
  </si>
  <si>
    <t>30049001</t>
  </si>
  <si>
    <t>30049004</t>
  </si>
  <si>
    <t>30049009</t>
  </si>
  <si>
    <t>30067000</t>
  </si>
  <si>
    <t>72193200</t>
  </si>
  <si>
    <t>72193400</t>
  </si>
  <si>
    <t>72199000</t>
  </si>
  <si>
    <t>72209000</t>
  </si>
  <si>
    <t>72221900</t>
  </si>
  <si>
    <t>73066100</t>
  </si>
  <si>
    <t>73071900</t>
  </si>
  <si>
    <t>73079100</t>
  </si>
  <si>
    <t>73089009</t>
  </si>
  <si>
    <t>73181100</t>
  </si>
  <si>
    <t>73181200</t>
  </si>
  <si>
    <t>73181500</t>
  </si>
  <si>
    <t>73181600</t>
  </si>
  <si>
    <t>73181900</t>
  </si>
  <si>
    <t>73182200</t>
  </si>
  <si>
    <t>73182900</t>
  </si>
  <si>
    <t>73199000</t>
  </si>
  <si>
    <t>73202009</t>
  </si>
  <si>
    <t>73209009</t>
  </si>
  <si>
    <t>73239300</t>
  </si>
  <si>
    <t>73269001</t>
  </si>
  <si>
    <t>73269019</t>
  </si>
  <si>
    <t>74122000</t>
  </si>
  <si>
    <t>74199901</t>
  </si>
  <si>
    <t>76071100</t>
  </si>
  <si>
    <t>76071900</t>
  </si>
  <si>
    <t>76161000</t>
  </si>
  <si>
    <t>76169911</t>
  </si>
  <si>
    <t>94031001</t>
  </si>
  <si>
    <t>94032009</t>
  </si>
  <si>
    <t>48030000</t>
  </si>
  <si>
    <t>48172000</t>
  </si>
  <si>
    <t>48183000</t>
  </si>
  <si>
    <t>48192091</t>
  </si>
  <si>
    <t>48201009</t>
  </si>
  <si>
    <t>48211001</t>
  </si>
  <si>
    <t>48211009</t>
  </si>
  <si>
    <t>48219000</t>
  </si>
  <si>
    <t>48221000</t>
  </si>
  <si>
    <t>48239001</t>
  </si>
  <si>
    <t>48239009</t>
  </si>
  <si>
    <t>49011001</t>
  </si>
  <si>
    <t>49011009</t>
  </si>
  <si>
    <t>49019101</t>
  </si>
  <si>
    <t>49019109</t>
  </si>
  <si>
    <t>49019901</t>
  </si>
  <si>
    <t>49019909</t>
  </si>
  <si>
    <t>49021009</t>
  </si>
  <si>
    <t>49029009</t>
  </si>
  <si>
    <t>49059101</t>
  </si>
  <si>
    <t>49059909</t>
  </si>
  <si>
    <t>49089000</t>
  </si>
  <si>
    <t>49090009</t>
  </si>
  <si>
    <t>49100000</t>
  </si>
  <si>
    <t>49111001</t>
  </si>
  <si>
    <t>49111009</t>
  </si>
  <si>
    <t>49119109</t>
  </si>
  <si>
    <t>49119900</t>
  </si>
  <si>
    <t>84232001</t>
  </si>
  <si>
    <t>84233001</t>
  </si>
  <si>
    <t>84238100</t>
  </si>
  <si>
    <t>84238200</t>
  </si>
  <si>
    <t>25010009</t>
  </si>
  <si>
    <t>51111100</t>
  </si>
  <si>
    <t>51121900</t>
  </si>
  <si>
    <t>51130000</t>
  </si>
  <si>
    <t>53091900</t>
  </si>
  <si>
    <t>56021000</t>
  </si>
  <si>
    <t>58030000</t>
  </si>
  <si>
    <t>58063200</t>
  </si>
  <si>
    <t>58079000</t>
  </si>
  <si>
    <t>59069900</t>
  </si>
  <si>
    <t>60019100</t>
  </si>
  <si>
    <t>63011009</t>
  </si>
  <si>
    <t>63012001</t>
  </si>
  <si>
    <t>63012009</t>
  </si>
  <si>
    <t>63013009</t>
  </si>
  <si>
    <t>63023900</t>
  </si>
  <si>
    <t>63025100</t>
  </si>
  <si>
    <t>63026000</t>
  </si>
  <si>
    <t>63029909</t>
  </si>
  <si>
    <t>63049209</t>
  </si>
  <si>
    <t>17041000</t>
  </si>
  <si>
    <t>17049004</t>
  </si>
  <si>
    <t>17049006</t>
  </si>
  <si>
    <t>17049009</t>
  </si>
  <si>
    <t>18063101</t>
  </si>
  <si>
    <t>18063109</t>
  </si>
  <si>
    <t>18063202</t>
  </si>
  <si>
    <t>18063203</t>
  </si>
  <si>
    <t>18063209</t>
  </si>
  <si>
    <t>18069023</t>
  </si>
  <si>
    <t>18069025</t>
  </si>
  <si>
    <t>18069026</t>
  </si>
  <si>
    <t>30059000</t>
  </si>
  <si>
    <t>30069100</t>
  </si>
  <si>
    <t>40141001</t>
  </si>
  <si>
    <t>90181900</t>
  </si>
  <si>
    <t>90183100</t>
  </si>
  <si>
    <t>90183900</t>
  </si>
  <si>
    <t>90189000</t>
  </si>
  <si>
    <t>90211000</t>
  </si>
  <si>
    <t>90213100</t>
  </si>
  <si>
    <t>90213900</t>
  </si>
  <si>
    <t>90213911</t>
  </si>
  <si>
    <t>90213919</t>
  </si>
  <si>
    <t>90221900</t>
  </si>
  <si>
    <t>90223000</t>
  </si>
  <si>
    <t>90229000</t>
  </si>
  <si>
    <t>39231009</t>
  </si>
  <si>
    <t>39232109</t>
  </si>
  <si>
    <t>39232909</t>
  </si>
  <si>
    <t>39233000</t>
  </si>
  <si>
    <t>39235000</t>
  </si>
  <si>
    <t>39239009</t>
  </si>
  <si>
    <t>44152000</t>
  </si>
  <si>
    <t>48191001</t>
  </si>
  <si>
    <t>48191009</t>
  </si>
  <si>
    <t>48195001</t>
  </si>
  <si>
    <t>73102900</t>
  </si>
  <si>
    <t>84181009</t>
  </si>
  <si>
    <t>84185000</t>
  </si>
  <si>
    <t>84384000</t>
  </si>
  <si>
    <t>84388000</t>
  </si>
  <si>
    <t>63079001</t>
  </si>
  <si>
    <t>73151100</t>
  </si>
  <si>
    <t>73269004</t>
  </si>
  <si>
    <t>84835000</t>
  </si>
  <si>
    <t>90148000</t>
  </si>
  <si>
    <t>95071009</t>
  </si>
  <si>
    <t>95073010</t>
  </si>
  <si>
    <t>95079010</t>
  </si>
  <si>
    <t>95079020</t>
  </si>
  <si>
    <t>39100009</t>
  </si>
  <si>
    <t>39139000</t>
  </si>
  <si>
    <t>39140000</t>
  </si>
  <si>
    <t>39171000</t>
  </si>
  <si>
    <t>39173100</t>
  </si>
  <si>
    <t>39173201</t>
  </si>
  <si>
    <t>39174000</t>
  </si>
  <si>
    <t>39191000</t>
  </si>
  <si>
    <t>39201002</t>
  </si>
  <si>
    <t>39209901</t>
  </si>
  <si>
    <t>39209909</t>
  </si>
  <si>
    <t>39229000</t>
  </si>
  <si>
    <t>39241000</t>
  </si>
  <si>
    <t>39261009</t>
  </si>
  <si>
    <t>39263009</t>
  </si>
  <si>
    <t>39264000</t>
  </si>
  <si>
    <t>39269011</t>
  </si>
  <si>
    <t>39269012</t>
  </si>
  <si>
    <t>39269013</t>
  </si>
  <si>
    <t>39269014</t>
  </si>
  <si>
    <t>39269015</t>
  </si>
  <si>
    <t>39269016</t>
  </si>
  <si>
    <t>39269017</t>
  </si>
  <si>
    <t>39269018</t>
  </si>
  <si>
    <t>39269029</t>
  </si>
  <si>
    <t>40021100</t>
  </si>
  <si>
    <t>40021900</t>
  </si>
  <si>
    <t>40082900</t>
  </si>
  <si>
    <t>40101200</t>
  </si>
  <si>
    <t>40103900</t>
  </si>
  <si>
    <t>40161001</t>
  </si>
  <si>
    <t>40169300</t>
  </si>
  <si>
    <t>40169911</t>
  </si>
  <si>
    <t>40169913</t>
  </si>
  <si>
    <t>40169923</t>
  </si>
  <si>
    <t>40169924</t>
  </si>
  <si>
    <t>40169925</t>
  </si>
  <si>
    <t>44201000</t>
  </si>
  <si>
    <t>44209009</t>
  </si>
  <si>
    <t>44211000</t>
  </si>
  <si>
    <t>94033009</t>
  </si>
  <si>
    <t>94036003</t>
  </si>
  <si>
    <t>09012101</t>
  </si>
  <si>
    <t>09019000</t>
  </si>
  <si>
    <t>09021000</t>
  </si>
  <si>
    <t>09022000</t>
  </si>
  <si>
    <t>09109900</t>
  </si>
  <si>
    <t>15159009</t>
  </si>
  <si>
    <t>15161001</t>
  </si>
  <si>
    <t>15179009</t>
  </si>
  <si>
    <t>16010022</t>
  </si>
  <si>
    <t>16010023</t>
  </si>
  <si>
    <t>17019105</t>
  </si>
  <si>
    <t>17049001</t>
  </si>
  <si>
    <t>18050001</t>
  </si>
  <si>
    <t>18069012</t>
  </si>
  <si>
    <t>18069021</t>
  </si>
  <si>
    <t>19030001</t>
  </si>
  <si>
    <t>19052000</t>
  </si>
  <si>
    <t>19053110</t>
  </si>
  <si>
    <t>19053139</t>
  </si>
  <si>
    <t>19059019</t>
  </si>
  <si>
    <t>19059060</t>
  </si>
  <si>
    <t>20019005</t>
  </si>
  <si>
    <t>20059909</t>
  </si>
  <si>
    <t>20071000</t>
  </si>
  <si>
    <t>20079900</t>
  </si>
  <si>
    <t>21011100</t>
  </si>
  <si>
    <t>21013001</t>
  </si>
  <si>
    <t>21031000</t>
  </si>
  <si>
    <t>21032000</t>
  </si>
  <si>
    <t>21033001</t>
  </si>
  <si>
    <t>21033009</t>
  </si>
  <si>
    <t>21039010</t>
  </si>
  <si>
    <t>21039020</t>
  </si>
  <si>
    <t>21039030</t>
  </si>
  <si>
    <t>21039051</t>
  </si>
  <si>
    <t>21041001</t>
  </si>
  <si>
    <t>21042009</t>
  </si>
  <si>
    <t>21069063</t>
  </si>
  <si>
    <t>21069065</t>
  </si>
  <si>
    <t>21069066</t>
  </si>
  <si>
    <t>25010001</t>
  </si>
  <si>
    <t>35022001</t>
  </si>
  <si>
    <t>07081000</t>
  </si>
  <si>
    <t>07089000</t>
  </si>
  <si>
    <t>07096004</t>
  </si>
  <si>
    <t>07099909</t>
  </si>
  <si>
    <t>07122000</t>
  </si>
  <si>
    <t>07129009</t>
  </si>
  <si>
    <t>12122110</t>
  </si>
  <si>
    <t>12122910</t>
  </si>
  <si>
    <t>12122920</t>
  </si>
  <si>
    <t>02109990</t>
  </si>
  <si>
    <t>41041909</t>
  </si>
  <si>
    <t>43011000</t>
  </si>
  <si>
    <t>41019009</t>
  </si>
  <si>
    <t>02042202</t>
  </si>
  <si>
    <t>02042309</t>
  </si>
  <si>
    <t>02044303</t>
  </si>
  <si>
    <t>02044309</t>
  </si>
  <si>
    <t>02069009</t>
  </si>
  <si>
    <t>02109931</t>
  </si>
  <si>
    <t>41021009</t>
  </si>
  <si>
    <t>41022909</t>
  </si>
  <si>
    <t>51012100</t>
  </si>
  <si>
    <t>01061909</t>
  </si>
  <si>
    <t>03022950</t>
  </si>
  <si>
    <t>03033950</t>
  </si>
  <si>
    <t>03039121</t>
  </si>
  <si>
    <t>05051019</t>
  </si>
  <si>
    <t>01012100</t>
  </si>
  <si>
    <t>01012901</t>
  </si>
  <si>
    <t>03019911</t>
  </si>
  <si>
    <t>03021401</t>
  </si>
  <si>
    <t>03031301</t>
  </si>
  <si>
    <t>03044111</t>
  </si>
  <si>
    <t>03045200</t>
  </si>
  <si>
    <t>03048101</t>
  </si>
  <si>
    <t>03054100</t>
  </si>
  <si>
    <t>04031011</t>
  </si>
  <si>
    <t>04039023</t>
  </si>
  <si>
    <t>04051000</t>
  </si>
  <si>
    <t>04069000</t>
  </si>
  <si>
    <t>03021101</t>
  </si>
  <si>
    <t>03031401</t>
  </si>
  <si>
    <t>03044210</t>
  </si>
  <si>
    <t>03048201</t>
  </si>
  <si>
    <t>03054300</t>
  </si>
  <si>
    <t>03045390</t>
  </si>
  <si>
    <t>03049521</t>
  </si>
  <si>
    <t>03049522</t>
  </si>
  <si>
    <t>03049947</t>
  </si>
  <si>
    <t>03049999</t>
  </si>
  <si>
    <t>03055990</t>
  </si>
  <si>
    <t>03057219</t>
  </si>
  <si>
    <t>03057900</t>
  </si>
  <si>
    <t>05119115</t>
  </si>
  <si>
    <t>05119124</t>
  </si>
  <si>
    <t>23012029</t>
  </si>
  <si>
    <t>41069201</t>
  </si>
  <si>
    <t>41069203</t>
  </si>
  <si>
    <t>03024909</t>
  </si>
  <si>
    <t>03028990</t>
  </si>
  <si>
    <t>03029110</t>
  </si>
  <si>
    <t>03029129</t>
  </si>
  <si>
    <t>03029130</t>
  </si>
  <si>
    <t>03029990</t>
  </si>
  <si>
    <t>03039129</t>
  </si>
  <si>
    <t>03039140</t>
  </si>
  <si>
    <t>03039911</t>
  </si>
  <si>
    <t>03044419</t>
  </si>
  <si>
    <t>03044919</t>
  </si>
  <si>
    <t>03044929</t>
  </si>
  <si>
    <t>03052003</t>
  </si>
  <si>
    <t>03052009</t>
  </si>
  <si>
    <t>03053249</t>
  </si>
  <si>
    <t>03057223</t>
  </si>
  <si>
    <t>15042004</t>
  </si>
  <si>
    <t>15042009</t>
  </si>
  <si>
    <t>03022990</t>
  </si>
  <si>
    <t>03033990</t>
  </si>
  <si>
    <t>03044390</t>
  </si>
  <si>
    <t>03048329</t>
  </si>
  <si>
    <t>03022191</t>
  </si>
  <si>
    <t>03044310</t>
  </si>
  <si>
    <t>03048314</t>
  </si>
  <si>
    <t>03052001</t>
  </si>
  <si>
    <t>03061209</t>
  </si>
  <si>
    <t>03061590</t>
  </si>
  <si>
    <t>03082110</t>
  </si>
  <si>
    <t>03028914</t>
  </si>
  <si>
    <t>03028915</t>
  </si>
  <si>
    <t>03038943</t>
  </si>
  <si>
    <t>03038944</t>
  </si>
  <si>
    <t>03039916</t>
  </si>
  <si>
    <t>03044913</t>
  </si>
  <si>
    <t>03044923</t>
  </si>
  <si>
    <t>03044933</t>
  </si>
  <si>
    <t>03048917</t>
  </si>
  <si>
    <t>03048936</t>
  </si>
  <si>
    <t>03044914</t>
  </si>
  <si>
    <t>03044924</t>
  </si>
  <si>
    <t>03044934</t>
  </si>
  <si>
    <t>03081200</t>
  </si>
  <si>
    <t>03089091</t>
  </si>
  <si>
    <t>03044414</t>
  </si>
  <si>
    <t>03044434</t>
  </si>
  <si>
    <t>03056923</t>
  </si>
  <si>
    <t>03033940</t>
  </si>
  <si>
    <t>03035901</t>
  </si>
  <si>
    <t>03039124</t>
  </si>
  <si>
    <t>03022192</t>
  </si>
  <si>
    <t>03044320</t>
  </si>
  <si>
    <t>03035410</t>
  </si>
  <si>
    <t>03061611</t>
  </si>
  <si>
    <t>03053941</t>
  </si>
  <si>
    <t>03022200</t>
  </si>
  <si>
    <t>03048316</t>
  </si>
  <si>
    <t>03048326</t>
  </si>
  <si>
    <t>03022300</t>
  </si>
  <si>
    <t>03028918</t>
  </si>
  <si>
    <t>03028919</t>
  </si>
  <si>
    <t>03044912</t>
  </si>
  <si>
    <t>03044922</t>
  </si>
  <si>
    <t>03044932</t>
  </si>
  <si>
    <t>03044942</t>
  </si>
  <si>
    <t>03025310</t>
  </si>
  <si>
    <t>03025390</t>
  </si>
  <si>
    <t>03044413</t>
  </si>
  <si>
    <t>03044423</t>
  </si>
  <si>
    <t>03044433</t>
  </si>
  <si>
    <t>03044443</t>
  </si>
  <si>
    <t>03047311</t>
  </si>
  <si>
    <t>03047319</t>
  </si>
  <si>
    <t>03047329</t>
  </si>
  <si>
    <t>03047331</t>
  </si>
  <si>
    <t>03055339</t>
  </si>
  <si>
    <t>03056922</t>
  </si>
  <si>
    <t>03025210</t>
  </si>
  <si>
    <t>03025290</t>
  </si>
  <si>
    <t>03036411</t>
  </si>
  <si>
    <t>03044411</t>
  </si>
  <si>
    <t>03044421</t>
  </si>
  <si>
    <t>03044431</t>
  </si>
  <si>
    <t>03044441</t>
  </si>
  <si>
    <t>03047211</t>
  </si>
  <si>
    <t>03047219</t>
  </si>
  <si>
    <t>03047221</t>
  </si>
  <si>
    <t>03047229</t>
  </si>
  <si>
    <t>03047231</t>
  </si>
  <si>
    <t>03047239</t>
  </si>
  <si>
    <t>03049501</t>
  </si>
  <si>
    <t>03049511</t>
  </si>
  <si>
    <t>03053245</t>
  </si>
  <si>
    <t>03025130</t>
  </si>
  <si>
    <t>03025190</t>
  </si>
  <si>
    <t>03029911</t>
  </si>
  <si>
    <t>03036320</t>
  </si>
  <si>
    <t>03036324</t>
  </si>
  <si>
    <t>03039125</t>
  </si>
  <si>
    <t>03044412</t>
  </si>
  <si>
    <t>03044422</t>
  </si>
  <si>
    <t>03044432</t>
  </si>
  <si>
    <t>03044442</t>
  </si>
  <si>
    <t>03047111</t>
  </si>
  <si>
    <t>03047119</t>
  </si>
  <si>
    <t>03047121</t>
  </si>
  <si>
    <t>03047129</t>
  </si>
  <si>
    <t>03047131</t>
  </si>
  <si>
    <t>03047139</t>
  </si>
  <si>
    <t>03049502</t>
  </si>
  <si>
    <t>03052002</t>
  </si>
  <si>
    <t>03053221</t>
  </si>
  <si>
    <t>03053231</t>
  </si>
  <si>
    <t>03053241</t>
  </si>
  <si>
    <t>03055104</t>
  </si>
  <si>
    <t>03055109</t>
  </si>
  <si>
    <t>03056219</t>
  </si>
  <si>
    <t>03057211</t>
  </si>
  <si>
    <t>03057221</t>
  </si>
  <si>
    <t>03057222</t>
  </si>
  <si>
    <t>15041001</t>
  </si>
  <si>
    <t>03022910</t>
  </si>
  <si>
    <t>Row Labels</t>
  </si>
  <si>
    <t>Grand Total</t>
  </si>
  <si>
    <t>Sum of fobverð</t>
  </si>
  <si>
    <t>Sum of magn</t>
  </si>
  <si>
    <t>ITEXTI2</t>
  </si>
  <si>
    <t>Samtals</t>
  </si>
  <si>
    <t>Ferskur</t>
  </si>
  <si>
    <t>Tonn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</si>
</sst>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41" fontId="0" fillId="0" borderId="0" xfId="1" applyFont="1"/>
    <xf numFmtId="0" fontId="2" fillId="0" borderId="0" xfId="0" applyFont="1"/>
    <xf numFmtId="49" fontId="2" fillId="0" borderId="0" xfId="0" applyNumberFormat="1" applyFont="1"/>
    <xf numFmtId="3" fontId="2" fillId="0" borderId="0" xfId="0" applyNumberFormat="1" applyFont="1"/>
    <xf numFmtId="0" fontId="0" fillId="0" borderId="0" xfId="0" applyFont="1" applyAlignment="1">
      <alignment horizontal="left" indent="1"/>
    </xf>
    <xf numFmtId="3" fontId="0" fillId="0" borderId="0" xfId="0" applyNumberFormat="1" applyFont="1"/>
  </cellXfs>
  <cellStyles count="2">
    <cellStyle name="Comma [0]" xfId="1" builtinId="6"/>
    <cellStyle name="Normal" xfId="0" builtinId="0"/>
  </cellStyles>
  <dxfs count="5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ibjörg Sigþórsdóttir" refreshedDate="43906.444125578702" createdVersion="6" refreshedVersion="6" minRefreshableVersion="3" recordCount="1392" xr:uid="{00000000-000A-0000-FFFF-FFFF06000000}">
  <cacheSource type="worksheet">
    <worksheetSource ref="A2:F929" sheet="BNA"/>
  </cacheSource>
  <cacheFields count="8">
    <cacheField name="eink" numFmtId="0">
      <sharedItems/>
    </cacheField>
    <cacheField name="land" numFmtId="0">
      <sharedItems count="2">
        <s v="US"/>
        <s v="CA"/>
      </sharedItems>
    </cacheField>
    <cacheField name="ITEXTI" numFmtId="0">
      <sharedItems count="4">
        <s v="Aðrar vörur                                                 "/>
        <s v="Iðnaðarvörur                                                "/>
        <s v="Landbúnaðarvörur                                            "/>
        <s v="Sjávarafurðir                                               "/>
      </sharedItems>
    </cacheField>
    <cacheField name="ITEXTI2" numFmtId="0">
      <sharedItems count="78">
        <s v="Aðrar vörur                                                 "/>
        <s v="Flugvélar                                                   "/>
        <s v="Notaður fatnaður og spunavörur                              "/>
        <s v="Plastvörur til endurvinnslu                                 "/>
        <s v="Úrgangur og leyfar frá orkufrekum iðnaði                    "/>
        <s v="Önnur jarðefni                                              "/>
        <s v="Aðrar gærur og loðsútuð skinn                               "/>
        <s v="Aðrar iðnaðarvörur                                          "/>
        <s v="Aðrar leður-, skinna- og textílvörur                        "/>
        <s v="Ál og álafurðir                                             "/>
        <s v="Drykkjarvörur                                               "/>
        <s v="Fatnaður og skófatnaður                                     "/>
        <s v="Fiskinet, -línur, kaðlar o.þ.h.                             "/>
        <s v="Fiskkassar                                                  "/>
        <s v="Fiskmeti                                                    "/>
        <s v="Fóðurvörur                                                  "/>
        <s v="Garn, þ.m.t. lopi                                           "/>
        <s v="Hreinlætis- og snyrtivörur                                  "/>
        <s v="Jarðolíur og olíuvörur                                      "/>
        <s v="Kísiljárn                                                   "/>
        <s v="Krýolít                                                     "/>
        <s v="Lyfjavörur                                                  "/>
        <s v="Málmur og málmvörur                                         "/>
        <s v="Pappírs- og prentvörur                                      "/>
        <s v="Rafeindavogir                                               "/>
        <s v="Salt                                                        "/>
        <s v="Spunavörur                                                  "/>
        <s v="Sælgæti                                                     "/>
        <s v="Tæki og vörur til lækninga                                  "/>
        <s v="Umbúðir                                                     "/>
        <s v="Vélar til matvælaframleiðslu                                "/>
        <s v="Vörur til fiskveiða ót.a.                                   "/>
        <s v="Vörur úr plasti og gúmmí                                    "/>
        <s v="Ýmsar vörur úr viði                                         "/>
        <s v="Önnur matvara                                               "/>
        <s v="Aðrar landbúnaðarvörur                                      "/>
        <s v="Afurðir annarra sláturdýra                                  "/>
        <s v="Afurðir minka                                               "/>
        <s v="Afurðir nautgripa                                           "/>
        <s v="Afurðir sauðfjár                                            "/>
        <s v="Annar búfénaður                                             "/>
        <s v="Annar eldisfiskur                                           "/>
        <s v="Dúnn                                                        "/>
        <s v="Hestar                                                      "/>
        <s v="Lax                                                         "/>
        <s v="Mjólkurvörur                                                "/>
        <s v="Silungur                                                    "/>
        <s v="Aðrar sjávarafurðir                                         "/>
        <s v="Annar botnfiskur                                            "/>
        <s v="Annar flatfiskur                                            "/>
        <s v="Grálúða                                                     "/>
        <s v="Grásleppa                                                   "/>
        <s v="Gulllax                                                     "/>
        <s v="Humar                                                       "/>
        <s v="Hörpudiskur                                                 "/>
        <s v="Ígulker                                                     "/>
        <s v="Karfi                                                       "/>
        <s v="Keila                                                       "/>
        <s v="Krabbadýr, skeldýr og lindýr ót.a.                          "/>
        <s v="Kræklingur                                                  "/>
        <s v="Kúfiskur                                                    "/>
        <s v="Langa                                                       "/>
        <s v="Langlúra                                                    "/>
        <s v="Loðna                                                       "/>
        <s v="Lúða                                                        "/>
        <s v="Lýsingur                                                    "/>
        <s v="Makríll                                                     "/>
        <s v="Rækja                                                       "/>
        <s v="Síld                                                        "/>
        <s v="Skarkoli                                                    "/>
        <s v="Skata                                                       "/>
        <s v="Skötuselur                                                  "/>
        <s v="Sólflúra                                                    "/>
        <s v="Steinbítur                                                  "/>
        <s v="Ufsi                                                        "/>
        <s v="Ýsa                                                         "/>
        <s v="Þorskur                                                     "/>
        <s v="Þykkvalúra                                                  "/>
      </sharedItems>
    </cacheField>
    <cacheField name="tlsk" numFmtId="49">
      <sharedItems/>
    </cacheField>
    <cacheField name="texti" numFmtId="0">
      <sharedItems count="1017">
        <s v="Aðrar vörur úr dýraríkinu ót.a., óhæfar til manneldis"/>
        <s v="Ónotuð frímerki"/>
        <s v="Málverk, teikningar og pastelmyndir"/>
        <s v="Aðrir handmálaðir eða handskreyttir framleiddir hlutir; klippimyndir og plaköt"/>
        <s v="Frímerki, stimpilmerki, póststimpilmerki, fyrstadagsumslög o.þ.h. sem safngripir"/>
        <s v="Uppboðsvörur og endursendar vörur"/>
        <s v="Flugvélar sem eru &gt; 2.000 kg en &lt;= 15.000 kg"/>
        <s v="Flugvélar sem eru &gt; 15.000 kg"/>
        <s v="Aðrir hlutar í þyrlur og flugvélar"/>
        <s v="Aðrir hlutar í önnur loftför"/>
        <s v="Aðrar notaðar og nýjar tuskur, úrgangur og ónýtar vörur úr seglgarni, snæri, reipi og kaðli"/>
        <s v="Úrgangur, afklippur og rusl úr etylenfjölliðum"/>
        <s v="Aðrar vörur úr grafíti eða öðru kolefni"/>
        <s v="Byggingarvikur"/>
        <s v="Annar vikur"/>
        <s v="Smergill, náttúrulegt kórund, granat og önnur slípiefni"/>
        <s v="Óunnið eða grófhöggvið granít"/>
        <s v="Aðrir steinar til höggmyndagerðar eða bygginga"/>
        <s v="Fullsútaðar gærur"/>
        <s v="Heil skinn annarra dýra og hlutar eða afskurður af þeim, samsett"/>
        <s v="Jurtavax"/>
        <s v="Annar kísill"/>
        <s v="Leirlitir sem innihalda &gt;= 70% af járnsamböndum"/>
        <s v="Önnur fjölfosföt, einnig kemískt skilgreind"/>
        <s v="Halógen-, súlfó-, nítró- eða nítrósóafleiður karboxylsýrna með aukasúrefnisvirkn"/>
        <s v="Innsiglislakk úr gervivaxi eða unnu vaxi"/>
        <s v="Kerti"/>
        <s v="Kertakveikjur o.þ.h."/>
        <s v="Lím úr sterkju, dextríni eða annarri umbreyttri sterkju"/>
        <s v="Annað lím eða heftiefni"/>
        <s v="Aðrar filmurúllur ekki fyrir skyggnur, til litmyndatöku, &gt; 16 mm og &lt;= 35 mm breiðar og &lt;= 30 m langar („35 mm-filmur“)"/>
        <s v="Annars"/>
        <s v="Samsett prófefni til greininga eða fyrir rannsóknastofur önnur en í 3002 eða 3006; staðfest viðmiðunarefni"/>
        <s v="Hráefni eða hjálparefni til iðnaðarvöruframleiðslu"/>
        <s v="Ferða-, snyrti-, skjala-, skólatöskur o.þ.h. með ytrabyrði úr plasti eða spunaefni"/>
        <s v="Ferða-, snyrti-, skjala-, skólatöskur o.þ.h. með ytrabyrði úr öðru efni"/>
        <s v="Handtöskur með ytrabyrði úr plastþynnu eða spunaefni"/>
        <s v="Önnur veski og öskjur með ytrabyrði úr plastþynnu eða spunaefni"/>
        <s v="Önnur veski og öskjur með ytrabyrði úr öðru efni"/>
        <s v="Tappar og lok úr korki"/>
        <s v="Korkeinangrunarefni"/>
        <s v="Þéttingar úr mótuðum korki"/>
        <s v="Aðrar vörur úr mótuðum korki"/>
        <s v="Gólfteppi og gólfábreiður úr ull eða fíngerðu dýrahári"/>
        <s v="Gólfteppi og gólfábreiður úr öðrum spunaefnum"/>
        <s v="Önnur ófullgerð teppi"/>
        <s v="Önnur gólfteppi og ábreiður úr spunaefnum"/>
        <s v="Límband &lt;= 20 cm breitt"/>
        <s v="Belti eða reimar úr spunaefni, fyrir drifbúnað eða færibönd"/>
        <s v="Yfirbreiðslur úr syntetískum trefjum"/>
        <s v="Hárkollur, gerviskegg, -augabrúnir, -augnhár o.þ.h. úr öðrum efnum"/>
        <s v="Önnur búsáhöld og skrautmunir úr marmara, travertíni eða alabastri"/>
        <s v="Hljóðeinangrunarplötur úr jarðefnum"/>
        <s v="Aðrar vörur úr sementi, steinsteypu eða gervisteini"/>
        <s v="Aðrar vörur úr öðrum steini eða öðrum jarðefnum ót.a., til bygginga"/>
        <s v="Þakflísar úr leir"/>
        <s v="Borðbúnaður og eldhúsbúnaður úr postulíni"/>
        <s v="Önnur búsáhöld og baðbúnaður úr postulíni"/>
        <s v="Borðbúnaður, eldhúsbúnaður, önnur búsáhöld og baðbúnaður úr öðrum leir"/>
        <s v="Styttur og aðrir skrautmunir úr postulíni"/>
        <s v="Styttur og aðrir skrautmunir úr öðrum leir en postulíni"/>
        <s v="Aðrar leirvörur"/>
        <s v="Aðrir speglar í ramma"/>
        <s v="Glerglös á fæti"/>
        <s v="Önnur glerglös"/>
        <s v="Borð- og eldhúsbúnaður úr öðru gleri"/>
        <s v="Aðrar vörur úr öðru gleri"/>
        <s v="Vöndlar og garn úr glertrefjum"/>
        <s v="Ofinn dúkur úr glertrefjum &gt; 30 cm á breidd og vegur &lt;= 250 g/m², einfaldur vefnaður úr eingirni &lt;= 136 tex"/>
        <s v="Skartgripir og hlutar þeirra úr silfri, einnig húðuðu, plettuðu eða klæddu góðmálmi"/>
        <s v="Skartgripir og hlutar þeirra úr öðrum góðmálmum, einnig húðuðum, plettuðum eða klæddum góðmálmi"/>
        <s v="Skartgripir og hlutar þeirra úr ódýrum málmum, einnig húðuðum, plettuðum eða klæddum góðmálmi"/>
        <s v="Aðrar smíðavörur úr ódýrum málmi, klæddum góðmálmi"/>
        <s v="Ermahnappar og flibbahnappar, úr ódýrum málmi, einnig húðuðum eða plettuðum góðmálmi"/>
        <s v="Annar glysvarningur, úr ódýrum málmi, einnig húðuðum eða plettuðum góðmálmi"/>
        <s v="Annar glysvarningur"/>
        <s v="Öryggisnælur og prjónar"/>
        <s v="Fastir skrúflyklar og skiptilyklar"/>
        <s v="Verkfæri til að bora, snitta eða skrúfuskera"/>
        <s v="Skrúfjárn"/>
        <s v="Önnur handverkfæri"/>
        <s v="Skrúfstykki, þvingur o.þ.h."/>
        <s v="Samstæður vara úr tveimur eða fleiri undirliðum í 8205"/>
        <s v="Verkfæri til að snitta"/>
        <s v="Borar og borvélar"/>
        <s v="Verkfæri til að fræsa"/>
        <s v="Verkfæri til að renna"/>
        <s v="Hnífar og skurðarblöð í vélar eða tæki, til vinnslu á málmi"/>
        <s v="Hnífar og skurðarblöð í eldhúsáhöld eða vélar, sem notaðar eru í matvælaiðnaði"/>
        <s v="Hnífar og skurðarblöð í aðrar vélar eða tæki"/>
        <s v="Plötur, stafir, oddar o.þ.h. í verkfæri, úr glæddum málmkarbíði eða keramíkmelmi"/>
        <s v="Hnífar með föstu blaði til heimilis- eða atvinnunota"/>
        <s v="Hnífsblöð"/>
        <s v="Aðrar festingar, áfellur o.þ.h."/>
        <s v="Hengi, snagar, hilluhné o.þ.h."/>
        <s v="Smávarningur fyrir lausblaðabindi eða spjaldskrár, úr ódýrum málmi"/>
        <s v="Aðrar myndastyttur og aðrir skrautmunir"/>
        <s v="Rammar fyrir ljósmyndir, málverk o.þ.h.; speglar"/>
        <s v="Vélar og tæki til sundurgreiningar á samsætum og hlutar til þeirra"/>
        <s v="Hlutar í aðra hverfibrunahreyfla með neistakveikju eða stimpilbrunahreyfla með þrýstikveikju"/>
        <s v="Línuvirkar loftaflsvélar og -hreyflar"/>
        <s v="Hlutar í vélar og hreyfla"/>
        <s v="Aðrar rafknúnar eða rafstýrðar dælur með/eða hannaðar fyrir mælitæki"/>
        <s v="Handdælur, þó ekki fyrir eldsneyti eða smurefni"/>
        <s v="Aðrar dælur"/>
        <s v="Hlutar í dælur"/>
        <s v="Lofttæmidælur"/>
        <s v="Aðrar viftur"/>
        <s v="Aðrar loftdælur, -þjöppur, -viftur o.þ.h."/>
        <s v="Loftjöfnunartæki fyrir glugga, veggi, loft eða gólf; sjálfstætt eða skipt kerfi"/>
        <s v="Aðrir hlutar fyrir kæliskápa, frysta o.þ.h."/>
        <s v="Vélar og tæki til hitunar eða eldunar á hvers konar drykkjum og matvælum, í veitingarekstri"/>
        <s v="Aðrar vélar og tæki til hitunar eða eldunar á hvers konar drykkjum og matvælum"/>
        <s v="Aðrar vélar og tæki"/>
        <s v="Olíu- eða bensínsíur fyrir brunahreyfla"/>
        <s v="Aðrar vélar og tæki til síunar eða hreinsunar á vökva"/>
        <s v="Aðrar loftinntakssíur"/>
        <s v="Hlutar í vélar og tæki til síunar eða hreinsunar á vökva eða lofti"/>
        <s v="Aðrar rafknúnar eða rafstýrðar vélar til pökkunar eða umbúða (þ.m.t. vélbúnaður til hitaherpiumbúða)"/>
        <s v="Hlutar í uppþvotta-, pökkunar- o.þ.h. vélar"/>
        <s v="Vogarlóð, vogarhlutar"/>
        <s v="Úðabyssur o.þ.h."/>
        <s v="Önnur úðunar- eða blásturstæki"/>
        <s v="Aðrir vökvaknúnir tjakkar og vindur"/>
        <s v="Aðrir tjakkar og talíur til að lyfta ökutækjum"/>
        <s v="Turnkranar"/>
        <s v="Loftknúnar lyftur og færibrautir"/>
        <s v="Aðrar sívinnslulyftur og -færibönd af beltagerð, fyrir vörur og efni"/>
        <s v="Aðrar sívinnslulyftur og -færibönd, fyrir vörur og efni"/>
        <s v="Annar vélabúnaður"/>
        <s v="Hlutar í lyftibúnað"/>
        <s v="Hlutar í önnur færibönd o.þ.h."/>
        <s v="Aðrir hlutar í kranabúnað, ýtur, hefla o.þ.h."/>
        <s v="Hlutar í uppskeru- eða þreskivélar o.þ.h."/>
        <s v="Hlutar í vélar til framleiðslu á matvöru og drykkjarvöru"/>
        <s v="Vélar til framleiðslu á pappír eða pappa"/>
        <s v="Hlutar í vélar til framleiðslu og vinnslu á pappírsdeigi, pappír eða pappa"/>
        <s v="Aðrir prentarar, ljósritunarvélar og faxtæki, tengjanlegt við tölvur eða net"/>
        <s v="Vatnsþrýstiskurðarvélar"/>
        <s v="Beygju- og samsetningarvélar fyrir kork, bein, harðgúmmí, harðplast o.þ.h."/>
        <s v="Verkfærafestingar og sjálfopnandi skurðarhausar"/>
        <s v="Hlutar og fylgihlutir fyrir vélar í 8456-8461"/>
        <s v="Fartölvur með geislaskrifara/brennara &lt; 10 kg"/>
        <s v="Spjaldtölvur"/>
        <s v="Aðrar fartölvur &lt;= 10 kg"/>
        <s v="Aðrar einmenningstölvur"/>
        <s v="Aðrar tölvur (t.d. netþjónar)"/>
        <s v="Tölvuvinnslueiningar, einnig með öðrum hlutum kerfis, sem í geta verið í sama vélarhúsi, ein eða tvær neðangreindra eininga: minniseining, inntaks- eða úttakseining"/>
        <s v="Inntaks- eða úttakseining, með minniseiningu í sama vélarhúsi"/>
        <s v="Minniseiningar"/>
        <s v="Aðrar einingar tölva"/>
        <s v="Önnur jaðartæki fyrir tölvur"/>
        <s v="Hlutar og fylgihlutir í tölvur"/>
        <s v="Hlutar í vélar til að vinna jarðefni í föstu formi"/>
        <s v="Vélar til að blanda, hnoða, mola, sálda, sigta, jafnblanda, fleyta eða hræra ót.a."/>
        <s v="Aðrar vélar og tæki ót.a."/>
        <s v="Hlutar í vélar og tæki í 8479.1000–8479.8909"/>
        <s v="Mótakassar fyrir málmsteypu"/>
        <s v="Mótamynstur"/>
        <s v="Sprautu- eða þrýstimót fyrir málm eða málmkarbíð"/>
        <s v="Þrýstiléttar"/>
        <s v="Lokar fyrir olíuvökva- eða loftskiptingar"/>
        <s v="Einstefnulokar"/>
        <s v="Öryggis- og léttilokar"/>
        <s v="Annar lokunarbúnaður"/>
        <s v="Hlutar í lokunarbúnað"/>
        <s v="Kúluleg"/>
        <s v="Hlutar í kúlur, nálar og kefli"/>
        <s v="Hlutar í kúlu- og keflaleg"/>
        <s v="Kambásar og sveifarásar og drifsveifar"/>
        <s v="Leghús, með kúluleg eða keflaleg"/>
        <s v="Leghús, án kúlulegs eða keflalegs; ásleg"/>
        <s v="Tanngírahjól og tannhjólasamstæður, keðjuhjól og drifhlutar; kúluspindlar; gírkassar og hraðabreytar, þ.m.t. átaksbreytar"/>
        <s v="Hlutar í 8483.1000–8483.6000"/>
        <s v="Aðrar þéttingar, í pokum, hylkjum o.þ.h. umbúðum"/>
        <s v="Aðrir hlutar í vélbúnað sem ekki er rafknúinn ót.a."/>
        <s v="Rafhreyflar með &lt;= 37,5 W útafli"/>
        <s v="Aðrir rakstraumshreyflar; rakstraumsrafalar, með &lt;= 750 W útafli"/>
        <s v="Aðrir rakstraumshreyflar; rakstraumsrafalar, með &gt; 750 W en &lt;= 75 kW útafli"/>
        <s v="Aðrir fjölfasa riðstraumshreyflar, með &lt;= 750 W útafli"/>
        <s v="Aðrir fjölfasa riðstraumshreyflar, með &gt; 750 W en &lt;= 75 kW útafli"/>
        <s v="Stöðustraumbreytar (afriðlar)"/>
        <s v="Hlutar í rafmagnsspenna, stöðustraumbreyta (afriðla) og spankefli"/>
        <s v="Síseglar og vörur úr málmi, sem ætlað er að vera síseglar eftir segulmögnun"/>
        <s v="Liþíum rafhlöður"/>
        <s v="Aðrar rafhlöður"/>
        <s v="Liþíum-jóna rafgeymar, aðrir en 1,2 V"/>
        <s v="Aðrir rafgeymar, sem eru 1,2 V einingar í loftþéttum hylkjum, einnig rafgeymar samsettir úr tveimur eða fleiri slíkum einingum"/>
        <s v="Aðrir rafgeymar án vökva"/>
        <s v="Hakkavélar og safapressur"/>
        <s v="Hlutar í rafmagnsheimilistæki"/>
        <s v="Annar rafræsi- eða rafkveikibúnaður fyrir brunahreyfla með neista- eða þrýstikveikju"/>
        <s v="GSM símar og aðrir farsímar"/>
        <s v="Önnur samskiptatæki fyrir línu eða þráðlausu net"/>
        <s v="Hlutar til samskiptatækja fyrir línu eða þráðlausu net"/>
        <s v="Aðrir hátalarar"/>
        <s v="Önnur heyrnartól, eyrnatól og sambyggð hljóðnema- og hátalarasett"/>
        <s v="Aðrir rafmagnsheyrnartíðnimagnarar"/>
        <s v="Óátekin myndbönd, fyrir tölvur"/>
        <s v="Áteknir geisladiskar með öðrum merkjum en hljóði eða mynd, fyrir tölvur"/>
        <s v="Geisladiskar með íslenskri tónlist"/>
        <s v="Geisladiskar með öðru íslensku efni"/>
        <s v="Geisladiskar með erlendri tónlist"/>
        <s v="Geisladiskar með öðru erlendu efni"/>
        <s v="Aðrir optískir diskar með öðru íslensku efni"/>
        <s v="Aðrir optískir diskar með öðru erlendu efni"/>
        <s v="Hljómplötur með íslenskri tónlist"/>
        <s v="Hljómplötur með erlendri tónlist"/>
        <s v="Hljómplötur með lestri erlendra bóka"/>
        <s v="Aðrir miðlar, með öðru erlendu efni"/>
        <s v="Senditæki búin móttökubúnaði, til neyðarsendinga og móttöku"/>
        <s v="Sjónvarpsmyndavélar, stafrænar myndavélar og myndbandstökuvélar"/>
        <s v="Aðrar fjarstýringar"/>
        <s v="Aðrir túpuskjáir með myndlampa"/>
        <s v="Aðrir skjáir"/>
        <s v="Loftnet, loftnetsdiskar og hlutar í þá fyrir önnur tæki"/>
        <s v="Þjófa- og brunavarnakerfi"/>
        <s v="Önnur rafmagnshljóðmerkja- eða rafmagnsljósmerkjatæki"/>
        <s v="Prentrásir"/>
        <s v="Annar raftækjabúnaður til að tengja, rjúfa eða vernda rafrásir o.þ.h., fyrir &gt; 1.000 V"/>
        <s v="Vör („öryggi“) fyrir &lt;= 1.000 V"/>
        <s v="Annar búnaður til að vernda rafrásir fyrir &lt;= 1.000 V"/>
        <s v="Aðrir liðar"/>
        <s v="Aðrir rofar fyrir &lt;= 1.000 V"/>
        <s v="Lampafalir"/>
        <s v="Annar raftækjabúnaður til að tengja, rjúfa eða vernda rafrásir o.þ.h., fyrir &lt;= 1.000 V"/>
        <s v="Bretti, töflur, stjórnborð, borð, skápar o.þ.h. búið tækjum til rafstýringar o.þ.h., fyrir þjófa- og brunavarnakerfi"/>
        <s v="Bretti, töflur, stjórnborð, borð, skápar o.þ.h. búið tækjum til rafstýringar o.þ.h., fyrir önnur kerfi og tæki sem eru &lt;= 1.000 V"/>
        <s v="Hlutar í bretti, töflur, stjórnborð, borð, skápa o.þ.h. fyrir kerfi til rafstýringar o.þ.h., án tækja"/>
        <s v="Hlutar í rafrásabúnað"/>
        <s v="Lampasamlokur"/>
        <s v="Bakskautsgeislandi flúrlampar"/>
        <s v="Aðrir útfjólubláir eða innrauðir lampar"/>
        <s v="Hlutar í lampa"/>
        <s v="Gjörvar og stýringar"/>
        <s v="Minni"/>
        <s v="Aðrar rafeindasamrásir"/>
        <s v="Vélar og tæki til rafhúðunar, rafsundrunar eða rafdráttar"/>
        <s v="Önnur rafmagnsheimilistæki ót.a."/>
        <s v="Önnur rafmagnstæki ót.a."/>
        <s v="Einangraður vindivír úr kopar"/>
        <s v="Annar einangraður vír"/>
        <s v="Höfuðlínukaplar með slitþoli, sem er &gt;= 60 kN, styrktir og varðir með þéttum, löngum stálþráðum"/>
        <s v="Aðrir samása, einangraðir kaplar og aðrir samása, einangraðir rafleiðar"/>
        <s v="Rafsuðukaplar &lt;= 1.000 V, með ytri kápu úr gúmmíblöndu merktri þverskurðarmáli leiðarans í mm2, með tengihlutum"/>
        <s v="Aðrir rafmagnsleiðarar fyrir &lt;= 1.000 V, með tengihlutum"/>
        <s v="Aðrir rafmagnsleiðarar fyrir &lt;= 1.000 V"/>
        <s v="Rafmagnshlutar í vélar og tæki ót.a."/>
        <s v="Stuðarar og hlutar í þá"/>
        <s v="Hljóðkútar og púströr"/>
        <s v="Aðrir hlutar og fylgihlutar í bíla"/>
        <s v="Grindur og gafflar og hlutar í þau, fyrir reiðhjól"/>
        <s v="Aðrir hlutar og fylgihlutir í reiðhjól"/>
        <s v="Hlutar í önnur ökutæki, ekki vélknúin"/>
        <s v="Skrúfur og þyrlar og hlutar í þá fyrir þyrlur og flugvélar"/>
        <s v="Hlutlinsur í myndavélar, myndvarpa eða ljósmyndastækkara eða -minnkara"/>
        <s v="Ljóssíur"/>
        <s v="Sólgleraugu"/>
        <s v="Aðrir sjónaukar"/>
        <s v="Neðansjávarmyndavélar, myndavélar til að nota við landmælingar eða við lyf- eða skurðlæknisfræðilegar rannsóknir, samanburðarmyndavélar til nota við réttarrannsóknir o.þ.h."/>
        <s v="Hlutar og fylgihlutir fyrir myndavélar"/>
        <s v="Sýningarvélar fyrir filmur sem eru &lt; 16 mm að breidd"/>
        <s v="Hlutar og fylgihlutir fyrir kvikmyndavélar"/>
        <s v="Leysitæki, þó ekki leysidíóður"/>
        <s v="Áhöld og tæki til kortagerðar eftir myndum"/>
        <s v="Önnur áhöld og tæki til landmælinga, vatnamælinga, haffræði-, vatnafræði-, veðurfræði- eða jarðeðlisfræðirannsókna"/>
        <s v="Hlutar og fylgihlutir í áhöld og tæki til landmælinga, vatnamælinga, haffræði-, vatnafræði-, veðurfræði- eða jarðeðlisfræðirannsókna"/>
        <s v="Örkvarðar, rennimál og mælar"/>
        <s v="Önnur áhöld til teiknunar"/>
        <s v="Önnur nuddtæki"/>
        <s v="Tæki til mekanóterapí; tæki til sálfræðilegrar hæfileikaprófunar"/>
        <s v="Önnur áhöld, tæki og líkön til kennslu eða sýninga"/>
        <s v="Vélar og tæki til að prófa við, spunaefni, pappír, plast o.þ.h."/>
        <s v="Vökvafylltir hitamælar til að mæla líkamshita, ekki tengdir öðrum áhöldum til beins álesturs"/>
        <s v="Aðrir vökvafylltir hitamælar og háhitamælar, ekki tengdir öðrum áhöldum til beins álesturs"/>
        <s v="Aðrir hitamælar og háhitamælar, ekki tengdir öðrum áhöldum"/>
        <s v="Aðrir hitamælar, háhitamælar, loftvogir, flotvogir o.þ.h., rakamælar og hvers konar rakaþrýstimælar"/>
        <s v="Rennslismælar, vökvahæðarmælar"/>
        <s v="Þrýstingsmælar"/>
        <s v="Hlutar og fylgihlutir fyrir áhöld og tæki til að mæla breytur í vökvum eða gasi"/>
        <s v="Notkunar- og framleiðslumælar fyrir rafmagn"/>
        <s v="Hlutar og fylgihlutir fyrir notkunar- og framleiðslumæla"/>
        <s v="Snúningsteljarar, framleiðsluteljarar, ökugjaldsmælar, vegmælar, skrefateljarar o.þ.h."/>
        <s v="Fjölmælar til að mæla eða prófa rafspennu, rafstraum, viðnám eða afl, án skráningarbúnaðar"/>
        <s v="Aðrir mælar til að mæla eða prófa rafspennu, rafstraum, viðnám eða afl, með skráningarbúnaðar"/>
        <s v="Önnur áhöld og tæki til að mæla eða greina hálfleiðaraþynnur eða -búnað"/>
        <s v="Önnur áhöld og tæki til að mæla geislun"/>
        <s v="Önnur optísk áhöld og tæki ót.a."/>
        <s v="Önnur áhöld, tæki og vélar ót.a."/>
        <s v="Aðrir hitastillar"/>
        <s v="Þrýstistillar"/>
        <s v="Önnur áhöld og tæki til sjálfvirkrar stillingar eða stjórnunar á vökva og lofti"/>
        <s v="Önnur áhöld og tæki til sjálfvirkrar stillingar eða stjórnunar"/>
        <s v="Hlutar og fylgihlutir fyrir áhöld og tæki til sjálfvirkrar stillingar eða stjórnunar"/>
        <s v="Hlutar og fylgihlutir fyrir vélar, áhöld, og tæki ót.a."/>
        <s v="Rafknúin armbandsúr úr góðmálmum, eingöngu með vísum og einnig með skeiðklukku"/>
        <s v="Önnur rafknúin armbandsúr úr góðmálmum, einnig með skeiðklukku"/>
        <s v="Rafknúin armbandsúr eingöngu með vísum, einnig með skeiðklukku"/>
        <s v="Sjálftrekkt armbandsúr, einnig með skeiðklukku"/>
        <s v="Önnur armbandsúr"/>
        <s v="Rafknúnar veggklukkur"/>
        <s v="Önnur fullgerð og samsett úrverk"/>
        <s v="Aðrar úrólar, úrfestar og hlutar í þær"/>
        <s v="Stórskotaliðsvopn (t.d. byssur, fallbyssur og sprengjuvörpur)"/>
        <s v="Sæti í flugvélar"/>
        <s v="Húsgögn til lyf-, skurð-, dýralækninga o.þ.h. og hlutar í þau"/>
        <s v="Hillur og skápar úr plasti"/>
        <s v="Plastborð"/>
        <s v="Önnur plasthúsgögn"/>
        <s v="Hillur og skápar úr reyr, körfuvíði og áþekkum efnum"/>
        <s v="Önnur húsgögn úr reyr, körfuvíði og áþekkum efnum"/>
        <s v="Dýnur úr holgúmmíi eða -plasti"/>
        <s v="Æðadúnssængur"/>
        <s v="Aðrar sængur"/>
        <s v="Aðrir borðlampar, skrifborðslampar, náttborðslampar eða standlampar"/>
        <s v="Aðrir flúrskinslampar og -ljós"/>
        <s v="Aðrir lampar og ljós"/>
        <s v="Aðrir lampaskermar"/>
        <s v="Brúður"/>
        <s v="Leikföng, í líki dýra eða ómennsk"/>
        <s v="Önnur leikföng og líkön með hreyfli"/>
        <s v="Þrautir"/>
        <s v="Önnur leikföng í settum"/>
        <s v="Önnur leikföng í búningum"/>
        <s v="Spil"/>
        <s v="Aðrir hlutar til samkvæmisleikja, borð- eða spilastofuleiktæki, þ.m.t. pinnaborð, borð fyrir fjárhættuspil og sjálfvirkur búnaður fyrir keilubrautir"/>
        <s v="Jólaskraut o.þ.h."/>
        <s v="Hlutir til skemmtana og annarra hátíðarhalda, þ.m.t. gripir fyrir töfrabrögð og sjónhverfingar"/>
        <s v="Hlutir og búnaður til almennrar líkamsræktar, fimleika eða frjálsra íþrótta"/>
        <s v="Nýir háfar, tálfuglar og áþekkur veiði- og skotbúnaður"/>
        <s v="Annað úr beini, skjaldbökuskel, horni, kóral, perlumóður og öðrum efnum úr dýraríkinu"/>
        <s v="Sópar og burstar úr hrís eða öðrum jurtaefnum"/>
        <s v="Aðrir burstar fyrir vélar, tæki og bíla"/>
        <s v="Aðrir hlutar í rennilása"/>
        <s v="Pennar og pennaoddar"/>
        <s v="Annað hrossa-og nautgripaleður, verkað sem bókfell eða unnið eftir sútun, ysta klofningslag"/>
        <s v="Sútuð fiskroð"/>
        <s v="Samsett leður"/>
        <s v="Ný reiðtygi og aktygi fyrir hvers konar dýr, úr hvers konar efni"/>
        <s v="Handtöskur með ytrabyrði úr leðri eða samsettu leðri"/>
        <s v="Veski o.þ.h. sem venjulega eru borin í vasa eða handtösku, með ytrabyrði úr leðri eða samsettu leðri"/>
        <s v="Önnur veski og öskjur með ytrabyrði úr leðri aða samsettu leðri"/>
        <s v="Hreint ál"/>
        <s v="Holir prófílar úr álblendi"/>
        <s v="Annar vír úr álblendi"/>
        <s v="Rétthyrndar, báraðar eða mótaðar plötur, blöð og ræmur, &gt; 0,2 mm að þykkt, úr hreinu áli"/>
        <s v="Báraðar eða mótaðar plötur, blöð og ræmur, &gt; 0,2 mm að þykkt, úr álblendi"/>
        <s v="Aðrar safablöndur, óhæfar til neyslu"/>
        <s v="Ölkelduvatn og annað kolsýrt vatn, í einnota stáldósum"/>
        <s v="Ölkelduvatn og annað kolsýrt vatn, í umbúðum úr hvaða efni sem er, sem ekki bera skilagjald"/>
        <s v="Annað drykkjarvatn, í &gt; 500 ml einnota glerumbúðum"/>
        <s v="Annað drykkjarvatn, í einnota ólituðum plastumbúðum"/>
        <s v="Annað drykkjarvatn, í umbúðum úr hvaða efni sem er, sem ekki bera skilagjald"/>
        <s v="Gosdrykkir með sykri eða sætiefnum, í einnota áldósum"/>
        <s v="Gosdrykkir með sykri eða sætiefnum, í &lt;= 500 ml einnota glerumbúðum"/>
        <s v="Gosdrykkir með sykri eða sætiefnum, í einnota lituðum plastumbúðum"/>
        <s v="Gosdrykkir með sykri eða sætiefnum, í einnota ólituðum plastumbúðum"/>
        <s v="Gosdrykkir með sykri eða sætiefnum, í umbúðum úr hvaða efni sem er, sem ekki bera skilagjald"/>
        <s v="Öl sem í er &gt; 0,5% og &lt;= 2,25% vínandi (pilsner og malt), í &gt; 500 ml einnota glerumbúðum"/>
        <s v="Öl sem í er &gt; 2,25% vínandi (bjór), í einnota stáldósum"/>
        <s v="Öl sem í er &gt; 2,25% vínandi (bjór), í einnota áldósum"/>
        <s v="Öl sem í er &gt; 2,25% vínandi (bjór), í &lt;= 500 ml einnota glerumbúðum"/>
        <s v="Öl sem í er &gt; 2,25% vínandi (bjór), í einnota lituðum plastumbúðum"/>
        <s v="Öl sem í er &gt; 2,25% vínandi (bjór), í umbúðum úr hvaða efni sem er, sem ekki bera skilagjald"/>
        <s v="Koníak, í &gt; 500 ml einnota glerumbúðum"/>
        <s v="Viskí, í &lt;= 500 ml einnota glerumbúðum"/>
        <s v="Viskí, í umbúðum úr hvaða efni sem er, sem ekki bera skilagjald"/>
        <s v="Gin, í &lt;= 500 ml einnota glerumbúðum"/>
        <s v="Gin, í umbúðum úr hvaða efni sem er, sem ekki bera skilagjald"/>
        <s v="Vodka, í &gt; 500 ml einnota glerumbúðum"/>
        <s v="Líkjörar og áfengisblöndur, sem í er &gt; 0,5% og &lt;= 2,25% vínandi, í &lt;= 500 ml einnota glerumbúðum"/>
        <s v="Líkjörar og áfengisblöndur, í &gt; 500 ml einnota glerumbúðum"/>
        <s v="Líkjörar og áfengisblöndur, í &lt;= 500 ml einnota glerumbúðum"/>
        <s v="Brennivín, í &gt; 500 ml einnota glerumbúðum"/>
        <s v="Brennivín, í einnota ólituðum plastumbúðum"/>
        <s v="Ákavíti, í &lt;= 500 ml einnota glerumbúðum"/>
        <s v="Fatnaður og hlutar til hans (þ.m.t. hanskar og vettlingar) úr plasti og plastefnum"/>
        <s v="Annar fatnaður og hlutar hans úr vúlkaníseruðu gúmmíi"/>
        <s v="Fatnaður og fylgihlutir úr loðskinni"/>
        <s v="Yfirhafnir karla eða drengja, prjónaðar eða heklaðar, úr baðmull"/>
        <s v="Yfirhafnir karla eða drengja, prjónaðar eða heklaðar, úr tilbúnum trefjum"/>
        <s v="Yfirhafnir (frakkar, kápur, slár, skikkjur, úlpur, stormblússur, vindjakkar o.þ.h.) kvenna eða telpna, prjónaðar eða heklaðar, úr ull eða fíngerðu dýrahári"/>
        <s v="Yfirhafnir kvenna eða telpna, prjónaðar eða heklaðar, úr tilbúnum trefjum"/>
        <s v="Yfirhafnir kvenna eða telpna, prjónaðar eða heklaðar, úr öðrum spunaefnum"/>
        <s v="Fatasamstæður karla eða drengja, prjónaðar eða heklaðar, úr syntetískum trefjum"/>
        <s v="Jakkar karla eða drengja, prjónaðir eða heklaðir, úr ull eða fíngerðu dýrahári"/>
        <s v="Jakkar karla eða drengja, prjónaðir eða heklaðir, úr baðmull"/>
        <s v="Jakkar karla eða drengja, prjónaðir eða heklaðir, úr syntetískum trefjum"/>
        <s v="Jakkar karla eða drengja, prjónaðir eða heklaðir, úr öðrum spunaefnum"/>
        <s v="Buxur karla eða drengja, prjónaðar eða heklaðar, úr ull eða fíngerðu dýrahári"/>
        <s v="Buxur karla eða drengja, prjónaðar eða heklaðar, úr baðmull"/>
        <s v="Buxur karla eða drengja, prjónaðar eða heklaðar, úr syntetískum trefjum"/>
        <s v="Buxur karla eða drengja, prjónaðar eða heklaðar, úr öðrum spunaefnum"/>
        <s v="Dragtir og buxnadragtir kvenna eða telpna, prjónuð eða hekluð, úr öðrum spunaefnum"/>
        <s v="Fatasamstæður kvenna eða telpna, prjónaðar eða heklaðar, úr syntetískum trefjum"/>
        <s v="Jakkar kvenna eða telpna, prjónaðir eða heklaðir, úr ull eða fíngerðu dýrahári"/>
        <s v="Jakkar kvenna eða telpna, prjónaðir eða heklaðir, úr baðmull"/>
        <s v="Jakkar kvenna eða telpna, prjónaðir eða heklaðir, úr syntetískum trefjum"/>
        <s v="Jakkar kvenna eða telpna, prjónaðir eða heklaðir, úr öðrum spunaefnum"/>
        <s v="Kjólar, prjónaðir eða heklaðir, úr ull eða fíngerðu dýrahári"/>
        <s v="Pils og buxnapils, prjónuð eða hekluð, úr ull eða fíngerðu dýrahári"/>
        <s v="Buxur kvenna eða telpna, prjónaðar eða heklaðar, úr ull eða fíngerðu dýrahári"/>
        <s v="Buxur kvenna eða telpna, prjónaðar eða heklaðar, úr baðmull"/>
        <s v="Buxur kvenna eða telpna, prjónaðar eða heklaðar, úr syntetískum trefjum"/>
        <s v="Buxur kvenna eða telpna, prjónaðar eða heklaðar, úr öðrum efnum"/>
        <s v="Karla- eða drengjaskyrtur, prjónaðar eða heklaðar, úr öðrum spunaefnum"/>
        <s v="Nærbuxur karla eða drengja, prjónaðar eða heklaðar, úr tilbúnum trefjum"/>
        <s v="Nærbuxur karla eða drengja, prjónaðar eða heklaðar, úr öðrum spunaefnum"/>
        <s v="Undirpils og undirkjólar, prjónuð eða hekluð, úr öðrum spunaefnum"/>
        <s v="Sloppar kvenna eða telpna, prjónaðir eða heklaðir, úr öðrum spunaefnum"/>
        <s v="T-bolir, nærbolir o.þ.h., prjónaðir eða heklaðir, úr baðmull"/>
        <s v="T-bolir, nærbolir o.þ.h., prjónaðir eða heklaðir, úr öðrum spunaefnum"/>
        <s v="Peysur, vesti o.þ.h., prjónuð eða hekluð, úr ull"/>
        <s v="Peysur, vesti o.þ.h., prjónuð eða hekluð, úr annari ull eða fíngerðu dýrahári"/>
        <s v="Peysur, vesti o.þ.h., prjónuð eða hekluð, úr baðmull"/>
        <s v="Peysur, vesti o.þ.h., prjónuð eða hekluð, úr tilbúnum trefjum"/>
        <s v="Peysur, vesti o.þ.h., prjónuð eða hekluð, úr öðrum spunaefnum"/>
        <s v="Sjúkrasokkar ungbarna, prjónaðir eða heklaðir, úr baðmull"/>
        <s v="Annar ungbarnafatnaður o.þ.h. prjónaður eða heklaður, úr baðmull"/>
        <s v="Ungbarnafatnaður o.þ.h. prjónaður eða heklaður, úr syntetískum trefjum"/>
        <s v="Ungbarnafatnaður o.þ.h. prjónaður eða heklaður, úr öðrum spunaefnum"/>
        <s v="Æfingagallar, prjónaðir eða heklaðir, úr baðmull"/>
        <s v="Æfingagallar, prjónaðir eða heklaðir, úr syntetískum trefjum"/>
        <s v="Sundföt kvenna eða telpna, prjónuð eða hekluð, úr syntetískum trefjum"/>
        <s v="Annar prjónaður eða heklaður fatnaður, úr öðrum spunaefnum"/>
        <s v="Aðrir sokkar, prjónaðir eða heklaðir, úr ull eða fíngerðu dýrahári"/>
        <s v="Aðrir sokkar, prjónaðir eða heklaðir, úr baðmull"/>
        <s v="Sjúkrasokkar, prjónaðir eða heklaðir, úr syntetískum trefjum"/>
        <s v="Aðrir sokkar, prjónaðir eða heklaðir, úr syntetískum trefjum"/>
        <s v="Aðrir sokkar, prjónaðir eða heklaðir, úr öðrum spunaefnum"/>
        <s v="Aðrir hanskar og vettlingar úr ull eða fíngerðu dýrahári"/>
        <s v="Aðrir hanskar og vettlingar úr baðmull"/>
        <s v="Aðrir hanskar og vettlingar úr syntetískum trefjum"/>
        <s v="Aðrir hanskar og vettlingar úr öðrum spunaefnum"/>
        <s v="Sjöl, klútar, treflar, möttlar, slör o.þ.h. prjónuð eða hekluð"/>
        <s v="Aðrir prjónaðir eða heklaðir fylgihlutir"/>
        <s v="Aðrir prjónaðir eða heklaðir fylgihlutir fatnaðar"/>
        <s v="Yfirhafnir (frakkar, slár, skikkjur o.þ.h.) karla eða drengja, úr ull eða fíngerðu dýrahári"/>
        <s v="Yfirhafnir karla eða drengja, úr tilbúnum trefjum"/>
        <s v="Yfirhafnir karla eða drengja, úr öðrum spunaefnum"/>
        <s v="Aðrar yfirhafnir karla eða drengja, úr baðmull"/>
        <s v="Aðrar yfirhafnir karla eða drengja, úr tilbúnum trefjum"/>
        <s v="Aðrar yfirhafnir karla eða drengja, úr öðrum spunaefnum"/>
        <s v="Yfirhafnir (frakkar, kápur, slár, skikkjur o.þ.h.) kvenna eða telpna, úr ull eða fíngerðu dýrahári"/>
        <s v="Yfirhafnir kvenna eða telpna, úr baðmull"/>
        <s v="Yfirhafnir kvenna eða telpna, úr tilbúnum trefjum"/>
        <s v="Yfirhafnir kvenna eða telpna, úr öðrum spunaefnum"/>
        <s v="Aðrar yfirhafnir kvenna eða telpna, úr öðrum spunaefnum"/>
        <s v="Fatasamstæður karla eða drengja, úr öðrum spunaefnum"/>
        <s v="Jakkar karla eða drengja, úr ull eða fíngerðu dýrahári"/>
        <s v="Jakkar karla eða drengja, úr baðmull"/>
        <s v="Jakkar karla eða drengja, úr syntetískum trefjum"/>
        <s v="Jakkar karla eða drengja, úr öðrum spunaefnum"/>
        <s v="Buxur karla eða drengja, úr ull eða fínu dýrahári"/>
        <s v="Buxur karla eða drengja, úr syntetískum trefjum"/>
        <s v="Buxur karla eða drengja, úr öðrum spunaefnum"/>
        <s v="Fatasamstæður kvenna eða telpna, úr syntetískum trefjum"/>
        <s v="Jakkar kvenna eða telpna, úr ull eða fíngerðu dýrahári"/>
        <s v="Jakkar kvenna eða telpna, úr baðmull"/>
        <s v="Jakkar kvenna eða telpna, úr syntetískum trefjum"/>
        <s v="Jakkar kvenna eða telpna, úr öðrum spunaefnum"/>
        <s v="Kjólar, úr ull eða fíngerðu dýrahári"/>
        <s v="Kjólar, úr syntetískum trefjum"/>
        <s v="Kjólar, úr gerviefnum"/>
        <s v="Kjólar, úr öðrum spunaefnum"/>
        <s v="Buxur kvenna eða telpna, úr baðmull"/>
        <s v="Buxur kvenna eða telpna, úr syntetískum trefjum"/>
        <s v="Buxur kvenna eða telpna, úr öðrum spunaefnum"/>
        <s v="Blússur og skyrtur kvenna og telpna, úr öðrum spunaefnum"/>
        <s v="Nærbolir, bolir, sloppar o.þ.h. karla eða drengja, úr öðrum spunaefnum"/>
        <s v="Nærbolir, bolir, sloppar o.þ.h. kvenna eða telpna, úr tilbúnum trefjum"/>
        <s v="Nærbolir, bolir, sloppar o.þ.h. kvenna eða telpna, úr öðrum spunaefnum"/>
        <s v="Dauðhreinsaðir skurðstofusloppar úr dúk í 5602 eða 5603"/>
        <s v="Annað fatnaður úr dúk í 5602 eða 5603"/>
        <s v="Annar fatnaður karla eða drengja úr dúk í 5903, 5906 eða 5907"/>
        <s v="Annar fatnaður kvenna eða telpna úr dúk í 5903, 5906 eða 5907"/>
        <s v="Sundföt karla eða drengja"/>
        <s v="Sundföt kvenna eða telpna"/>
        <s v="Skíðagallar"/>
        <s v="Annar fatnaður karla eða drengja úr baðmull"/>
        <s v="Annar fatnaður karla eða drengja úr tilbúnum trefjum"/>
        <s v="Björgunargallar kvenna eða telpna úr tilbúnum trefjum"/>
        <s v="Annar fatnaður kvenna eða telpna úr tilbúnum trefjum"/>
        <s v="Brjóstahöld"/>
        <s v="Sjöl, klútar, treflar, slár, slæður o.þ.h. úr silki"/>
        <s v="Sjöl, klútar, treflar, slár, slæður o.þ.h. úr ull eða fíngerðu dýrahári"/>
        <s v="Sjöl, klútar, treflar, slár, slæður o.þ.h. úr öðrum spunaefnum"/>
        <s v="Hanskar og vettlingar"/>
        <s v="Aðrir fylgihlutir fatnaðar"/>
        <s v="Vatnsþétt, ökklahá stígvél, með ytri sóla og yfirhluta úr gúmmíi eða plasti"/>
        <s v="Annar vatnsþéttur, ökklahár skófatnaður, með ytri sóla og yfirhluta úr gúmmíi eða plasti"/>
        <s v="Aðrir íþróttaskór, með ytri sóla og yfirhluta úr gúmmíi eða plasti"/>
        <s v="Annar skófatnaður, með ytri sóla og yfirhluta úr gúmmíi eða plasti"/>
        <s v="Aðrir íþróttaskór, með ytri sóla úr gúmmíi, plasti eða leðri og yfirhluta úr leðri"/>
        <s v="Leðursandalar kvenna"/>
        <s v="Aðrir ökklaháir barnaskór með ytri sóla og yfirhluta úr leðri"/>
        <s v="Aðrir íþrótta- og leikfimiskór, með ytri sóla úr gúmmíi eða plasti og yfirhluta úr spunaefni"/>
        <s v="Aðrir karlmannaskór með ytri sóla úr gúmmíi eða plasti og yfirhluta úr spunaefni"/>
        <s v="Aðrir kvenskór"/>
        <s v="Hattakollar, hattabolir og hettir úr flóka, hvorki formpressað né tilsniðið; skífur og hólkar"/>
        <s v="Flókahattar og annar höfuðbúnaður, fléttað eða úr ræmum, úr hvers konar efni, einnig fóðrað eða bryddað"/>
        <s v="Hattar og annar höfuðbúnaður, prjónaður, heklaður, eða úr blúndum, flóka eða öðrum spunadúk, einnig fóðrað eða bryddað; hárnet"/>
        <s v="Öryggishöfuðhlífar"/>
        <s v="Annar höfuðfatnaður úr gúmmíi eða plasti"/>
        <s v="Annar höfuðfatnaður úr öðrum efnum"/>
        <s v="Færi og línur til fiskveiða úr pólyetyleni eða pólyprópyleni"/>
        <s v="Kaðlar úr pólyetyleni eða pólyprópyleni"/>
        <s v="Seglgarn, snæri og reipi úr pólyetyleni eða pólyprópyleni"/>
        <s v="Kaðlar úr syntetískum trefjum"/>
        <s v="Fiskinetaslöngur úr tilbúnum spunaefnum"/>
        <s v="Björgunarnet úr tilbúnum spunaefnum"/>
        <s v="Önnur net úr tilbúnum spunaefnum"/>
        <s v="Fiskkassar"/>
        <s v="Annar unninn laxfiskur"/>
        <s v="Niðurlögð síld, gaffalbitar"/>
        <s v="Reykt síldarflök"/>
        <s v="Niðurlögð síldarflök (kryddsíldarflök)"/>
        <s v="Önnur síld í öðrum umbúðum"/>
        <s v="Makríll í loftþéttum umbúðum"/>
        <s v="Niðursoðin fisklifur"/>
        <s v="Niðursoðin fisklifrarkæfa"/>
        <s v="Niðurlögð styrjuhrogn (kavíar)"/>
        <s v="Niðurlögð grásleppuhrogn"/>
        <s v="Niðursoðin loðnuhrogn"/>
        <s v="Önnur niðurlögð eða niðursoðin hrogn"/>
        <s v="Rækja varin skemmdum á annan hátt en niðursoðin"/>
        <s v="Lindýr, unnin eða varin skemmdum, ótalin annarsstaðar"/>
        <s v="Vatns- og sjávarhryggleysingjar, unnir eða varðir skemmdum, ótaldir annarsstaðar"/>
        <s v="Hunda- og kattafóður í smásöluumbúðum"/>
        <s v="Gæludýrafóður í smásöluumbúðum, ótalið annarsstaðar"/>
        <s v="Annað dýrafóður"/>
        <s v="Garn úr kembdri ull sem er &gt;= 85% ull, ekki í smásöluumbúðum"/>
        <s v="Hespulopi sem er &gt;= 85% ull, í smásöluumbúðum"/>
        <s v="Ullarband sem er &gt;= 85% ull, í smásöluumbúðum"/>
        <s v="Annað garn úr ull eða fíngerðu dýrahári, í smásöluumbúðum"/>
        <s v="Háþolið garn þ.m.t hrýft garn úr pólyesterum, ekki í smásöluumbúðum"/>
        <s v="Tilbúið þráðgarn, annað en saumgarn, umbúið til smásölu"/>
        <s v="Ilmvötn"/>
        <s v="Varalitur o.þ.h."/>
        <s v="Aðrar hand- og fótsnyrtivörur"/>
        <s v="Hörundskrem (Body lotion)"/>
        <s v="Aðrar snyrtivörur ót.a."/>
        <s v="Annað sjampó"/>
        <s v="Aðrar hársnyrtivörur"/>
        <s v="Annað tannhreinsiefni"/>
        <s v="Ilmandi baðsölt og aðrar baðvörur"/>
        <s v="Ilmefni til nota í húsum"/>
        <s v="Handsápa"/>
        <s v="Önnur sápa til snyrtingar eða lækninga"/>
        <s v="Annar pappír, vatt, flóki eða vefleysur með sápu eða þvottaefni"/>
        <s v="Önnur sápa eða lífrænar yfirborðsvirkar vörur og framleiðsla til notkunar sem sápa"/>
        <s v="Blautsápa"/>
        <s v="Önnur sápa"/>
        <s v="Lífrænar yfirborðsvirkar vörur til húðþvottar, í fljótandi formi eða sem krem, í smásöluumbúðum"/>
        <s v="Anjónvirk lífræn yfirborðsvirk þvottaefni í &gt;= 25 kg umbúðum"/>
        <s v="Þvottaefni m/fosfati fyrir spunavörur í &lt;= 25 kg smásöluumbúðum"/>
        <s v="Önnur lífræn yfirborðsvirk þvottaefni og hreinsiefni"/>
        <s v="Þotueldsneyti"/>
        <s v="Aðrar milliþykkar olíur og blöndur"/>
        <s v="Gasolíur"/>
        <s v="Brennsluolíur"/>
        <s v="Kísiljárn sem inniheldur &gt; 55% kísil"/>
        <s v="Natríumhexaflúorálat (syntetískt krýolít)"/>
        <s v="Önnur próvítamín og vítamín, náttúrulegir kjarnar"/>
        <s v="Bóluefni í mannalyf"/>
        <s v="Annað til varnar gegn sjúkdómum eða til sjúkdómsgreiningar; toxín, ræktaðar örverur o.þ.h."/>
        <s v="Annað sem inniheldur lýtinga og afleiður þeirra, þó ekki í smásöluumbúðum"/>
        <s v="Önnur skráð sérlyf í smásöluumbúðum"/>
        <s v="Sælgæti (medicated sweets) að innihaldi önnur en efni í 3004.1000-3004.5009, í smásöluumbúðum"/>
        <s v="Annars önnur lyf í smásöluumbúðum"/>
        <s v="Hlaupkennd smurefni notuð við lækningar manna eða dýra við uppskurði, til líkamsskoðunar eða sem tengslaefni milli líkama og lækningatækis"/>
        <s v="Flatvalsaðar vörur úr ryðfríu stáli, &gt;= 600 mm að breidd, heitvalsaðar, í vafningum, &lt; 3 mm að þykkt"/>
        <s v="Flatvalsaðar vörur úr ryðfríu stáli, &gt;= 600 mm að breidd, kaldvalsaðar, &gt;= 3 mm en &lt; 4,75 mm að þykkt"/>
        <s v="Flatvalsaðar vörur úr ryðfríu stáli, &gt;= 600 mm að breidd, kaldvalsaðar, &gt;= 0,5 mm en &lt;= 1 mm að þykkt"/>
        <s v="Aðrar flatvalsaðar vörur úr ryðfríu stáli, &gt;= 600 mm að breidd"/>
        <s v="Aðrar flatvalsaðar vörur úr ryðfríu stáli, &lt; 600 mm að breidd"/>
        <s v="Aðrir teinar og stengur úr ryðfríu stáli, heitvalsað, heitdregið eða þrykkt"/>
        <s v="Annað brautarbyggingarefni fyrir járnbrautir eða sporbrautir"/>
        <s v="Aðrar soðnar leiðslur, pípur og holsnið, með fernings- eða rétthyrningslaga þverskurði"/>
        <s v="Önnur steypt tengi"/>
        <s v="Aðrir flansar úr járni eða stáli"/>
        <s v="Brýr og brúarhlutar úr járni eða stáli"/>
        <s v="Aðrir hlutar til mannvirkja úr járni eða stáli"/>
        <s v="Skrúfboltar (franskar skrúfur)"/>
        <s v="Aðrar tréskrúfur"/>
        <s v="Aðrar skrúfur og boltar, einnig með tilheyrandi róm og skinnum"/>
        <s v="Rær"/>
        <s v="Aðrar snittaðar vörur úr járni eða stáli"/>
        <s v="Aðrar skinnur"/>
        <s v="Aðrar ósnittaðar vörur"/>
        <s v="Aðrar vörur til hannyrða úr járni eða stáli ót.a."/>
        <s v="Aðrar gormafjaðrir úr járni eða stáli"/>
        <s v="Aðrar fjaðrir úr járni eða stáli"/>
        <s v="Eldhúsbúnaður eða önnur búsáhöld og hlutar til þeirra úr ryðfríu stáli"/>
        <s v="Vörur úr járni eða stáli, almennt notaðar í vélbúnaði eða verksmiðjum"/>
        <s v="Aðrar vörur úr járni eða stáli ót.a."/>
        <s v="Leiðslu- eða pípuhlutar (tengi, hné, múffur o.þ.h.) úr koparblendi"/>
        <s v="Vörur úr kopar, almennt notaðar í vélbúnaði og verksmiðjum; koparfjaðrir"/>
        <s v="Álþynnur, &lt;= 0,2 mm að þykkt, valsaðar án undirlags"/>
        <s v="Aðrar álþynnur, &lt;= 0,2 mm að þykkt, án undirlags"/>
        <s v="Naglar, stifti, heftur, skrúfur, boltar, rær, skrúfukrókar, hnoð, fleinar, skinnur o.þ.h., úr áli"/>
        <s v="Grófmótaðar vörur ót.a., úr áli"/>
        <s v="Skrifstofu- og skjalaskápar úr málmi"/>
        <s v="Önnur skrifstofuhúsgögn úr málmi"/>
        <s v="Önnur málmhúsgögn"/>
        <s v="Hreinlætis- eða andlitsþurrkupappír hvers konar og bleiuefni, í rúllum eða örkum"/>
        <s v="Bréfkort, póstkort án mynda og skrifkort"/>
        <s v="Borðdúkar og servéttur úr pappír"/>
        <s v="Aðrar samsettar pappaumbúðir fyrir drykkjarvörur, úr öðru en bylgjupappír eða bylgjupappa"/>
        <s v="Aðrar skrár, reikningsbækur, minnisbækur, pöntunarbækur, kvittanabækur, skrifblokkir, minnisblokkir, dagbækur o.þ.h."/>
        <s v="Pappírs- og pappamiðar með viðeigandi áprentun til útflutnings"/>
        <s v="Aðrir áprentaðir pappírs- og pappamiðar"/>
        <s v="Aðrir pappírs- og pappamiðar"/>
        <s v="Kefli, spólur, snældur o.þ.h. úr pappírsdeigi, pappír eða pappa, til að vinda á spunagarn"/>
        <s v="Þéttingar, þéttilistar, skífur o.þ.h., úr pappír eða pappa"/>
        <s v="Aðrar pappírs- og pappavörur ót.a."/>
        <s v="Bæklingar, blöð o.þ.h. á íslensku"/>
        <s v="Bæklingar, blöð o.þ.h. á erlendum málum"/>
        <s v="Orðabækur og alfræðirit á íslensku"/>
        <s v="Orðabækur og alfræðirit á erlendum málum"/>
        <s v="Aðrar bækur á íslensku"/>
        <s v="Aðrar erlendar bækur"/>
        <s v="Önnur fréttablöð, útgefin a.m.k. fjórum sinnum í viku"/>
        <s v="Önnur fréttablöð"/>
        <s v="Kortabækur af Íslandi og landgrunninu"/>
        <s v="Aðrar kortabækur"/>
        <s v="Önnur landabréf, sjókort o.þ.h."/>
        <s v="Aðrar þrykkimyndir"/>
        <s v="Önnur prentuð eða myndskreytt kort, einnig með umslögum"/>
        <s v="Prentuð almanök"/>
        <s v="Auglýsingar, vöruskrár o.þ.h., á íslensku"/>
        <s v="Auglýsingar, vöruskrár o.þ.h., á erlendum málum"/>
        <s v="Ljósmyndir"/>
        <s v="Aðrar prentvörur ót.a."/>
        <s v="Rafknúnar eða rafstýrðar vogir til sleitulausrar viktunar á vörum á færibandi"/>
        <s v="Rafknúnar eða rafstýrðar fastavogir og vogir sem setja fyrirfram ákveðinn þunga af efni í poka eða ílát, þ.m.t. skammtavogir"/>
        <s v="Aðrar vogir sem geta vigtað &lt;= 30 kg"/>
        <s v="Aðrar vogir sem geta vigtað &gt; 30 kg en &lt;= 5.000 kg"/>
        <s v="Annað salt, hreint natríumklóríð; sjór"/>
        <s v="Ofinn dúkur úr kembdri ull eða fíngerðu dýrahári, sem er &gt;= 85% ull eða dýrahár og vegur &lt;= 300 g/m²"/>
        <s v="Ofinn dúkur úr greiddri ull eða fíngerðu dýrahári, sem er &gt;= 85% ull eða dýrahár, með gúmmíþræði"/>
        <s v="Annar ofinn dúkur úr greiddri ull eða fíngerðu dýrahári"/>
        <s v="Ofinn dúkur úr grófgerðu dýrahári eða hrosshári"/>
        <s v="Annar ofinn hördúkur, sem er &gt;= 85% hör"/>
        <s v="Stunginn flóki og samstunginn trefjadúkur"/>
        <s v="Snúðofið efni"/>
        <s v="Annar ofinn dúkur og borðar, tilbúnum trefjum"/>
        <s v="Aðrir merkimiðar, einkennismerki o.þ.h."/>
        <s v="Annar gúmmíborinn spunadúkur"/>
        <s v="Annar flosdúkur, úr baðmull"/>
        <s v="Annar flosdúkur, úr öðrum spunaefnum"/>
        <s v="Annar prjónaður eða heklaður dúkur, úr ull eða fíngerðu dýrahári"/>
        <s v="Aðrar rafmagnsábreiður"/>
        <s v="Prjónaðar eða heklaðar ábreiður og ferðateppi úr ull eða fíngerðu dýrahári"/>
        <s v="Aðrar ábreiður og ferðateppi úr ull eða fíngerðu dýrahári"/>
        <s v="Aðrar ábreiður og ferðateppi úr baðmull"/>
        <s v="Aðrar ábreiður og ferðateppi úr öðrum efnum"/>
        <s v="Annað sængurlín úr öðrum spunaefnum"/>
        <s v="Annað borðlín úr baðmull"/>
        <s v="Baðlín og eldhúslín úr baðmullarfrotté"/>
        <s v="Annað baðlín og eldhúslín úr öðrum spunaefnum"/>
        <s v="Önnur baðmullarefni til nota í híbýlum"/>
        <s v="Önnur efni úr öðrum spunaþráðum til nota í híbýlum"/>
        <s v="Tyggigúmmí"/>
        <s v="Lakkrís og lakkrísvörur"/>
        <s v="Karamellur án kakóinnihalds"/>
        <s v="Vörur úr akasíulími (gum arabic)"/>
        <s v="Önnur sætindi án kakóinnihalds"/>
        <s v="Fyllt súkkulaði í plötum eða stöngum"/>
        <s v="Annað fyllt súkkulaði í blokkum"/>
        <s v="Annað ófyllt súkkulaði í plötum eða stöngum"/>
        <s v="Súkkulaðilíki í plötum eða stöngum (súkkulíki)"/>
        <s v="Annað ófyllt súkkulaði í blokkum"/>
        <s v="Páskaegg"/>
        <s v="Rúsínur, hnetur, korn, lakkrís o.þ.h., húðað eða hjúpað súkkulaði"/>
        <s v="Konfekt"/>
        <s v="Vatt, grisjur, bindi o.þ.h., án líms"/>
        <s v="Búnaður til raufunarumhirðu (ostonomy use)"/>
        <s v="Smokkar"/>
        <s v="Önnur rafeindasjúkdómsgreiningartæki"/>
        <s v="Sprautur, einnig með nálum"/>
        <s v="Holslöngur, pípur o.þ.h."/>
        <s v="Önnur áhöld og tæki til lækninga eða dýralækninga"/>
        <s v="Búnaður til réttilækninga eða við beinbrotum, þ.m.t. hækjur, skurðlækningabelti og kviðslitsbindi"/>
        <s v="Gerviliðamót"/>
        <s v="Aðrir gervilíkamshlutar"/>
        <s v="Getnaðarvarnir, t.d. lykkjan"/>
        <s v="Röntgengeislatæki til myndatöku eða geislameðferðar"/>
        <s v="Röntgenlampar"/>
        <s v="Röntgenrafalar, -háspennurafalar, -stjórntöflur og -stjórnborð, skermaborð, stólar o.þ.h."/>
        <s v="Önnur box, kassar, öskjur o.þ.h."/>
        <s v="Aðrir sekkir og pokar úr etylenfjölliðum"/>
        <s v="Aðrir sekkir og pokar úr öðru plasti"/>
        <s v="Körfukútar, flöskur, pelar o.þ.h."/>
        <s v="Tappar, lok, hettur og annar lokunarbúnaður"/>
        <s v="Annar varningur til pökkunar á vörum, úr plasti"/>
        <s v="Vörubretti, kassabretti og önnur farmbretti úr viði"/>
        <s v="Öskjur, box og kassar úr bylgjupappír eða bylgjupappa, með viðeigandi áletrun til útflutnings"/>
        <s v="Aðrar öskjur, box og kassar úr bylgjupappír eða bylgjupappa"/>
        <s v="Önnur ílát til umbúða, þ.m.t. plötuumslög, með viðeigandi áletrun til útflutnings"/>
        <s v="Aðrar tankar, ámur, föt, dósir o.þ.h. úr járni eða stáli, með &lt; 50 l rúmtaki"/>
        <s v="Aðrir kæli- og frystiskápar, með aðskildum hurðum"/>
        <s v="Önnur húsgögn með kæli- eða frystibúnaði, til geymslu og sýningar"/>
        <s v="Vélar til sykurvinnslu"/>
        <s v="Ölgerðarvélar"/>
        <s v="Aðrar vélar til vinnslu á matvöru og drykkjarvöru, þó ekki til vinnslu á feiti eða olíu úr dýraríkinu"/>
        <s v="Neta- og trollkúlur úr plasti og plastefnum"/>
        <s v="Landabréf, sjókort o.þ.h., kort af Íslandi og landgrunninu"/>
        <s v="Björgunar- og slysavarnartæki"/>
        <s v="Rúllukeðjur"/>
        <s v="Aðrar liðhlekkjakeðjur"/>
        <s v="Vörur sérstaklega hannaðar til skipa og báta úr járni eða stáli"/>
        <s v="Vörur til veiðarfæra úr járni eða stáli ót.a."/>
        <s v="Kasthjól og reimhjól, þ.m.t. blakkir"/>
        <s v="Önnur siglingatæki"/>
        <s v="Notaðar veiðistangir"/>
        <s v="Ný veiðihjól"/>
        <s v="Nýir önglar með gervibeitu, fyrir sportveiðar"/>
        <s v="Nýir önglar með gervibeitu, aðrir en til sportveiða"/>
        <s v="Önnur sílikon"/>
        <s v="Aðrar náttúrulegar fjölliður og umbreyttar náttúrulegar fjölliður ót.a. í frumgerðum"/>
        <s v="Jónskiptar að meginstofni úr fjölliðum í 3901–3913, í frumgerðum"/>
        <s v="Gervigarnir úr hertu próteíni eða sellulósaefnum"/>
        <s v="Sveigjanlegar plastslöngur, -pípur og -hosur, með lágmarks sprengiþrýsting við 27,6 MPa"/>
        <s v="Aðrar óstyrktar plastslöngur, -pípur og -hosur, án tengihluta, til einangrunar"/>
        <s v="Tengihlutar úr plasti"/>
        <s v="Sjálflímandi plötur, blöð, filmur o.þ.h. í rúllum úr plasti, &lt;= 20 cm breiðar"/>
        <s v="Plötur, blöð, filmur o.þ.h. án holrúms, úr etylenfjölliðum, &gt;= 0,2 mm á þykkt"/>
        <s v="Efni í færibönd, án holrúms úr öðru plasti"/>
        <s v="Aðrar plötur, blöð, filmur o.þ.h. án holrúms, úr öðru plasti"/>
        <s v="Klósettkassar og önnur áþekk hreinlætistæki"/>
        <s v="Borðbúnaður og eldhúsbúnaður úr plasti"/>
        <s v="Skrifstofu- eða skólavarningur úr plasti og plastefnum"/>
        <s v="Smávarningur til að búa, slá og leggja með ýmsa hluti s.s. húsgögn, vagna o.þ.h."/>
        <s v="Styttur o.þ.h. úr plasti og plastefnum"/>
        <s v="Spennur, rammar, sylgjur, krókar, lykkjur, hringir o.þ.h., úr plasti og plastvörum, almennt notað til fatnaðar, ferðabúnaðar, handtaskna eða annarra vara úr leðri eða spunavöru"/>
        <s v="Naglar, stifti, heftur, lykkjur, kengir, kassakrækjur, spíkarar og teiknibólur úr plasti og plastefnum"/>
        <s v="Boltar og rær, hnoð, fleinar, splitti o.þ.h.; skífur úr plasti og plastefnum"/>
        <s v="Þéttingar, listar o.þ.h. úr plasti og plastefnum"/>
        <s v="Plastvörur fyrir vélbúnað eða til nota í verksmiðjum"/>
        <s v="Belti og reimar fyrir vélbúnað, færibönd eða lyftur, úr plasti eða plastefnum"/>
        <s v="Verkfæri, verkfærahlutar, verkfærahandföng, leistar og blokkir fyrir stígvél og skó; burstabök úr plasti eða plastefnum"/>
        <s v="Búnaður fyrir rannsóknastofur, einnig með rúmmálsmerkjum eða rúmmálsréttingum úr plasti o.þ.h."/>
        <s v="Aðrar vörur úr plasti ót.a."/>
        <s v="Styren-bútadíen gúmmí (SBR) latex eða karboxyl styrenbútadíen gúmmí (XSBR) latex"/>
        <s v="Annað styren-bútadíen gúmmí (SBR) eða karboxyl styrenbútadíen gúmmí (XSBR)"/>
        <s v="Annað úr öðru vúlkaníseruðu gúmmíi"/>
        <s v="Belti eða reimar fyrir færibönd styrkt með spunaefnum"/>
        <s v="Önnur belti eða reimar fyrir færibönd eða drifbúnað, úr vúlkaníseruðu gúmmíi"/>
        <s v="Þéttingar og mótaðir þéttilistar úr vúlkaníseruðu holgúmmíi"/>
        <s v="Þéttingar, skinnur og annað þétti úr vúlkaníseruðu gúmmíi"/>
        <s v="Vörur í vélbúnað úr vúlkaníseruðu gúmmíi"/>
        <s v="Verkfæri, verkfærahlutar, verkfærahandföng og burstabök úr vúlkaníseruðu gúmmíi"/>
        <s v="Hlutar og fylgihlutir úr vúlkaníseruðu gúmmíi til tækja í 8601-8606, 8608 og 8713"/>
        <s v="Hlutar og fylgihlutir úr vúlkaníseruðu gúmmíi til ökutækja í 8716.2000 og 8716.3100"/>
        <s v="Aðrar vörur úr vúlkaníseruðu gúmmíi til ökutækja"/>
        <s v="Styttur og annað skraut úr viði"/>
        <s v="Skrín, kassar o.þ.h. úr viði"/>
        <s v="Herðatré"/>
        <s v="Önnur skrifstofuhúsgögn úr viði"/>
        <s v="Aðrar innréttingar og einingar í þær úr viði"/>
        <s v="Brennt kaffi í &lt;= 2 kg smásöluumbúðum"/>
        <s v="Annað kaffi og kaffilíki"/>
        <s v="Grænt te, í skyndiumbúðum sem eru &lt;= 3 kg"/>
        <s v="Annað grænt te"/>
        <s v="Annað krydd og aðrar kryddblöndur"/>
        <s v="Önnur órokgjörn jurtafeiti og -olía"/>
        <s v="Hert, enduresteruð feiti og olíur úr fiski og sjávarspendýrum"/>
        <s v="Aðrar neysluhæfar blöndur úr olíu og feiti, úr dýra- og jurtaríkinu"/>
        <s v="Pylsur sem í er &gt; 60% kjöt o.þ.h. auk annarra efna"/>
        <s v="Pylsur sem í er &gt; 20%  en &lt;= 60% kjöt o.þ.h. auk annarra efna"/>
        <s v="Púðursykur, bættur bragð- eða litarefnum"/>
        <s v="Möndlumassi, blandaður sykri og persipan í &gt;= 5 kg blokkum"/>
        <s v="Ósætt kakóduft í &lt;= 5 kg smásöluumbúðum"/>
        <s v="Tilreidd drykkjarvöruefni með kakói ásamt próteini og/eða öðrum fæðubótaefnum, s.s vítamínum, trefjum o.þ.h."/>
        <s v="Kakóbúðingsduft, -búðingur og -súpur"/>
        <s v="Tapíókamjöl og tapíókalíki í &lt;= 5 kg smásöluumbúðum"/>
        <s v="Hunangskökur (engiferkökur) o.þ.h."/>
        <s v="Sætakex, húðað eða hjúpað súkkulaði eða súkkulaðikremi"/>
        <s v="Annað sætakex og smákökur"/>
        <s v="Annað brauð"/>
        <s v="Nasl"/>
        <s v="Laukur í ediklegi"/>
        <s v="Aðrar ófrystar matjurtir og matjurtablöndur, unnar eða varðar skemmdum á annan hátt en í ediklegi"/>
        <s v="Jafnblönduð sulta, ávaxtahlaup, mauk (barnamatur), ávaxta- eða hnetudeig, soðið og bætt sykri eða sætiefnum"/>
        <s v="Aðrar sultur, ávaxtahlaup eða mauk o.þ.h."/>
        <s v="Kjarni, kraftur eða seyði úr kaffi"/>
        <s v="Annað brennt kaffilíki, en brenndar síkóríurætur og kjarni, kraftur eða seyði úr þeim"/>
        <s v="Sojasósa"/>
        <s v="Tómatsósur"/>
        <s v="Sinnep sem inniheldur &gt; 5% sykur"/>
        <s v="Annað mustarðsmjöl og -sósur; sinnep"/>
        <s v="Matjurtasósur sem aðallega innihalda mjöl, sterkju eða maltkjarna"/>
        <s v="Majónes"/>
        <s v="Aðrar olíusósur (t.d. remúlaði)"/>
        <s v="Matjurtasósur sem innihalda &gt; 20% kjöt"/>
        <s v="Tilreiddar matjurtasúpur aðallega úr mjöli, sterkju eða maltkjarna"/>
        <s v="Önnur jafnblönduð matvæli"/>
        <s v="Tilreidd drykkjarvöruefni sem í er prótein og/eða vítamín, steinefni o.þ.h. ásamt bragðefni sem innihalda &lt;50% mjólkurafurðir"/>
        <s v="Bragðbætt eða litað sykursíróp"/>
        <s v="Lýsispillur og önnur vítamín, ót.a."/>
        <s v="Fæðubótarefni, ót.a"/>
        <s v="Matarsalt í &lt;= 5 kg smásöluumbúðum"/>
        <s v="Mjólkuralbúmín, til matvælaframleiðslu"/>
        <s v="Nýjar ertur"/>
        <s v="Aðrir nýir belgávextir"/>
        <s v="Önnur ný paprika, innflutt/útflutt 16. mars-31. okt."/>
        <s v="Nýjar matjurtir ótaldar annarsstaðar"/>
        <s v="Þurrkaður laukur"/>
        <s v="Aðrar þurrkaðar matjurtir og matjurtablöndur"/>
        <s v="Nýr eða þurrkaður sjávargróður og þörungar til nota í drykkjarvörur og lyf"/>
        <s v="Sjávargróður og þörungar, til nota í ilmvöruryf eða í skordýra- og sveppaeyði"/>
        <s v="Sjávargróður og þörungar, ótaldir annarsstaðar"/>
        <s v="Annað reykt, saltað eða þurrkað kjöt, þ.m.t. mjöl og innmatur"/>
        <s v="Annað blautsútað leður af nautgripum og hrossum (þ.m.t. blautblámi)"/>
        <s v="Óunnin minkaskinn"/>
        <s v="Aðrar óunnar húðir og skinn af nautgripum, þ.m.t. bak-, lenda- og kviðstykki"/>
        <s v="Ný lambalæri og -lærissneiðar, með beini"/>
        <s v="Annað nýtt úrbeinað lamba- og kindakjöt"/>
        <s v="Annað fryst kindakjöt með beini"/>
        <s v="Frystir lambahryggvöðvar"/>
        <s v="Annað fryst úrbeinað lamba- og kindakjöt"/>
        <s v="Annar frystur innmatur o.þ.h."/>
        <s v="Úrbeinað hangikjöt"/>
        <s v="Aðrar óunnar gærur með ull"/>
        <s v="Aðrar óunnar gærur án ullar"/>
        <s v="Þvegið reyfi, hvorki kembt né greitt"/>
        <s v="Lifandi spendýr, ótalin annarsstaðar"/>
        <s v="Senegalflúra (Solea senegalensis) - Ferskur flatfiskur. Eldisfiskur "/>
        <s v="Fersk laxa- og silungshrogn"/>
        <s v="Senegalflúra (Solea senegalensis) - Frystur flatfiskur"/>
        <s v="Fryst laxa- og silungshrog"/>
        <s v="Annað fiður"/>
        <s v="Hreinræktaðir hestar til undaneldis"/>
        <s v="Reiðhestar"/>
        <s v="Lifandi eldislax, þ.m.t. Seiði"/>
        <s v="Ferskur, heill eldis atlantshafs- og dónárlax"/>
        <s v="Heilfrystur atlantshafs eldislax"/>
        <s v="Ferskur, flakaður eldis-atlantshafslax"/>
        <s v="Ferskir laxabitar"/>
        <s v="Frystur flakaður eldis-atlantshafslax"/>
        <s v="Reyktur kyrrahafs, atlantshafs- og dónárlax"/>
        <s v="Jógúrt blönduð kakói"/>
        <s v="Drykkjarmjólk bragðbætt með öðru en kakó, ávöxtum eða hnetum"/>
        <s v="Smjör"/>
        <s v="Ósætt skyr"/>
        <s v="Annar ostur"/>
        <s v="Ferskur, heill eldissilungur"/>
        <s v="Heilfrystur eldissilungur"/>
        <s v="Ferskur, flakaður eldissilungur"/>
        <s v="Frystur flakaður eldissilungur"/>
        <s v="Reyktur silungur"/>
        <s v="Annað ferskt fiskkyns, ótalið annarsstaðar"/>
        <s v="Frystar gellur af fiski af þorskaætt"/>
        <s v="Frystur fiskafskurður"/>
        <s v="Fryst hausstykki, önnur en gellur"/>
        <s v="Fryst hausstykki af öðrum fiski en þorskættar"/>
        <s v="Annað fiskkyns fryst eða ferskt"/>
        <s v="Þurrkaður og/eða saltaður fiskur ótalinn annarsstaðar"/>
        <s v="Hertir fisksporðar"/>
        <s v="Annað fiskkyns, saltað, þurrkað eða reykt"/>
        <s v="Frystur fiskúrgangur til fóðurs"/>
        <s v="Frystur beitufiskur ót.a."/>
        <s v="Annað mjöl úr fiski, krabbadýrum, lindýrum o.þ.h."/>
        <s v="Krustuð fryst fiskroð"/>
        <s v="Krustuð, sútuð fiskroð"/>
        <s v="Annar fiskur í  0302.4"/>
        <s v="Annar ferskur, heill fiskur ótalinn annars staðar"/>
        <s v="Fersk lifur"/>
        <s v="Fersk hrogn, önnur en laxa- og silungshrogn"/>
        <s v="Fersk svil"/>
        <s v="ferskur sundmagi"/>
        <s v="Annar ferskur, ætur fiskúrgangur ótalinn annarsstaðar"/>
        <s v="Önnur fryst hrogn "/>
        <s v="Fryst svil"/>
        <s v="Frystir þorskhausar"/>
        <s v="Annar frystur, ætur fiskúrgangur"/>
        <s v="Fersk, roðflett, heil flök af öðrum fiski af þorskaætt"/>
        <s v="Fersk, óroðflett flök af öðrum fiski af þorskaætt í bitum"/>
        <s v="Fersk, roðflett heil fiskflök, ótalin annarsstaðar"/>
        <s v="Fersk, heil fiskflök með roði, ótalin annarsstaðar"/>
        <s v="Fersk, óroðflett flök af fiski, ótöldum annarsstaðar"/>
        <s v="Ferskt fiskhakk ótalið annarsstaðar"/>
        <s v="Fryst flök af öðrum fiski af þorskaætt"/>
        <s v="Önnur sykursöltuð hrogn"/>
        <s v="Lifur, önnur hrogn og svil, þurrkuð, reykt, söltuð eða í saltlegi"/>
        <s v="Þurrkuð eða saltlegin flök af öðrum fiski af þorskaætt"/>
        <s v="Saltaðar gellur af öðrum fiski en þorski"/>
        <s v="Búklýsi ót.a."/>
        <s v="Önnur feiti og lýsi af fiski"/>
        <s v="Annar ferskur, heill flatfiskur"/>
        <s v="Heilfrystur flatfiskur ótalinn annars staðar"/>
        <s v="Fersk flatfisksflök, önnur en grálúðu- og lúðuflök"/>
        <s v="Landfryst, blokkfryst flatfisksflök, önnur en lúða, grálúða og skarkoli"/>
        <s v="Sjófryst, millilögð eða lausfryst flatfisksflök, önnur en lúða, grálúða og skarkoli"/>
        <s v="Fersk, heil grálúða"/>
        <s v="Fersk grálúðuflök"/>
        <s v="Landfryst, millilögð eða lausfryst grálúðuflök"/>
        <s v="Söltuð grásleppuhrogn"/>
        <s v="Heilfryst síld"/>
        <s v="Frystur humar"/>
        <s v="Frystur leturhumar"/>
        <s v="Diskur, lifandi eða ferskur"/>
        <s v="Lifandi eða fersk ígulker"/>
        <s v="Ferskur, hausskorinn karfi"/>
        <s v="Ferskur, heill karfi"/>
        <s v="Landfrystur heill karfi"/>
        <s v="Sjófrystur, hausskorinn karfi"/>
        <s v="Sjófrystur heill karfi"/>
        <s v="Frystir karfa hausar"/>
        <s v="Fersk, roðflett heil karfaflök"/>
        <s v="Fersk, heil karfaflök með roði"/>
        <s v="Fersk, roðflett karfaflök í bitum"/>
        <s v="Landfryst, millilögð eða lausfryst karfaflök"/>
        <s v="Sjófryst, blokkfryst karfaflök"/>
        <s v="Fersk, hausskorin keila"/>
        <s v="Fersk, roðflettheil  keiluflök"/>
        <s v="Fersk, heil keiluflök með roði"/>
        <s v="Fersk, roðflett keiluflök í bitum"/>
        <s v="Fryst sæbjúgu"/>
        <s v="Sæbjúgu önnur en fersk, fryst eða reykt"/>
        <s v="Frystir vatna- og sjávarhryggleysingar ótaldir annarsstaðar"/>
        <s v="Kræklingur, lifandi eða ferskur"/>
        <s v="Lifandi eða ferskur kúfiskur"/>
        <s v="Fersk, hausskorin langa"/>
        <s v="Fersk, roðflett, heil lönguflök"/>
        <s v="Fersk, roðflett lönguflök í bitum"/>
        <s v="Blautverkuð langa"/>
        <s v="Fersk, heil langlúra"/>
        <s v="Heilfryst langlúra"/>
        <s v="Landfryst heil loðna"/>
        <s v="Fryst loðnuhrogn"/>
        <s v="Fersk, heil lúða"/>
        <s v="Heilfryst lúða"/>
        <s v="Fersk lúðuflök"/>
        <s v="Ferskur, heill lýsingur"/>
        <s v="Heilfrystur, óslægður makríll, með haus"/>
        <s v="Heilfrystur , slægður og hausskorinn makríll"/>
        <s v="Fersk, heil makrílflök með roði"/>
        <s v="Sjófryst, millilögð eða lausfryst makrílflök"/>
        <s v="Landfryst skelflett kaldsjávarrækja"/>
        <s v="Söltuð síldarflök"/>
        <s v="Síldarflök, þurrkuð eða í saltlegi"/>
        <s v="Söltuð hausskorin síld"/>
        <s v="Ferskur, heill skarkoli"/>
        <s v="Landfryst skarkolaflök"/>
        <s v="Sjófryst skarkolaflök"/>
        <s v="Heilfryst skata"/>
        <s v="Ferskir, skötuselshalar"/>
        <s v="Heilfrystir skötuselshalar"/>
        <s v="Fersk, roðflett heil skötuselsflök"/>
        <s v="Fersk, heil sólflúra"/>
        <s v="Ferskur, hausskorinn steinbítur"/>
        <s v="Ferskur, heill steinbítur"/>
        <s v="Fersk, roðflett heil steinbítsflök"/>
        <s v="Fersk, heil steinbítsflök með roði"/>
        <s v="Fersk, roðflett steinbítsflök í bitum"/>
        <s v="Fersk, óroðflett steinbítsflök í bitum"/>
        <s v="Ferskur, hausskorinn ufsi"/>
        <s v="Ferskur, heill ufsi"/>
        <s v="Fersk, roðflett, heil ufsaflök"/>
        <s v="Fersk, heil ufsaflök með roði"/>
        <s v="Fersk, roðflett ufsaflök í bitum"/>
        <s v="Fersk, óroðflett ufsaflök í bitum"/>
        <s v="Landfryst, blokkfryst ufsaflök"/>
        <s v="Landfryst, millilögð eða lausfryst ufsaflök"/>
        <s v="Sjófryst, millilögð eða lausfryst ufsaflök"/>
        <s v="Fryst, roðflett ufsaflök í bitum"/>
        <s v="Fryst, óroðflett ufsaflök í bitum"/>
        <s v="Annar þurrkaður og/eða saltaður ufsi"/>
        <s v="Blautverkaður ufsi"/>
        <s v="Fersk, hausskorin ýsa"/>
        <s v="Fersk, heil ýsa"/>
        <s v="Landfryst, hausskorin ýsa"/>
        <s v="Fersk, roðflett, heil ýsuflök"/>
        <s v="Fersk, heil ýsuflök með roði"/>
        <s v="Fersk, roðflett ýsuflök í bitum"/>
        <s v="Fersk, óroðflett ýsuflök í bitum"/>
        <s v="Landfryst, blokkfryst ýsuflök"/>
        <s v="Landfryst, millilögð eða lausfryst ýsuflök"/>
        <s v="Sjófryst, blokkfryst ýsuflök"/>
        <s v="Sjófryst, millilögð eða lausfryst ýsuflök"/>
        <s v="Fryst, roðflett ýsuflök í bitum"/>
        <s v="Fryst, óroðflett ýsuflök í bitum"/>
        <s v="Fryst ýsuhakk"/>
        <s v="Frystur ýsumarningur"/>
        <s v="Ýsuflök, þurrkuð eða í saltlegi"/>
        <s v="Ferskur, hausskorinn þorskur"/>
        <s v="Ferskur, heill þorskur"/>
        <s v="Ferskir þorskhausar"/>
        <s v="Fryst þorskfés og þorskkinnar"/>
        <s v="Sjófrystur, heill þorskur"/>
        <s v="Valin, fryst þorskhrogn"/>
        <s v="Fersk, roðflett, heil þorskflök"/>
        <s v="Fersk, heil þorskflök með roði"/>
        <s v="Fersk, roðflett þorskflök í bitum"/>
        <s v="Fersk, óroðflett þorskflök í bitum"/>
        <s v="Landfryst, blokkfryst þorskflök"/>
        <s v="Landfryst, millilögð eða lausfryst þorskflök"/>
        <s v="Sjófryst, blokkfryst þorskflök"/>
        <s v="Sjófryst, millilögð eða lausfryst þorskflök"/>
        <s v="Fryst, roðflett þorskflök í bitum"/>
        <s v="Fryst, óroðflett þorskflök í bitum"/>
        <s v="Fryst þorskhakk"/>
        <s v="Frystur þorskmarningur"/>
        <s v="Sykursöltuð þorskhrogn"/>
        <s v="Léttsöltuð fryst þorskflök, ekki í smásöluumbúðum"/>
        <s v="Söltuð þorskflök"/>
        <s v="Þorskflök, þurrkuð eða í saltlegi"/>
        <s v="Hertur þorskur"/>
        <s v="Annar þurrkaður eða saltaður þorskur"/>
        <s v="Annar blautverkaður þorskur í smásöluumbúðum"/>
        <s v="Hertir þorskhausar"/>
        <s v="Saltaðar gellur af þorski"/>
        <s v="Söltuð þorskfés (gellur og kinnar)"/>
        <s v="Kaldhreinsað þorskalýsi"/>
        <s v="Fersk, heil þykkvalúra"/>
      </sharedItems>
    </cacheField>
    <cacheField name="fobverð" numFmtId="0">
      <sharedItems containsSemiMixedTypes="0" containsString="0" containsNumber="1" containsInteger="1" minValue="551" maxValue="17128101494"/>
    </cacheField>
    <cacheField name="magn" numFmtId="0">
      <sharedItems containsSemiMixedTypes="0" containsString="0" containsNumber="1" containsInteger="1" minValue="0" maxValue="285331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2">
  <r>
    <s v="X"/>
    <x v="0"/>
    <x v="0"/>
    <x v="0"/>
    <s v="05119909"/>
    <x v="0"/>
    <n v="3158548"/>
    <n v="518"/>
  </r>
  <r>
    <s v="X"/>
    <x v="0"/>
    <x v="0"/>
    <x v="0"/>
    <s v="49070001"/>
    <x v="1"/>
    <n v="13071"/>
    <n v="4"/>
  </r>
  <r>
    <s v="X"/>
    <x v="1"/>
    <x v="0"/>
    <x v="0"/>
    <s v="97011000"/>
    <x v="2"/>
    <n v="1421796"/>
    <n v="42"/>
  </r>
  <r>
    <s v="X"/>
    <x v="0"/>
    <x v="0"/>
    <x v="0"/>
    <s v="97011000"/>
    <x v="2"/>
    <n v="45491513"/>
    <n v="1139"/>
  </r>
  <r>
    <s v="X"/>
    <x v="0"/>
    <x v="0"/>
    <x v="0"/>
    <s v="97019000"/>
    <x v="3"/>
    <n v="2757379"/>
    <n v="169"/>
  </r>
  <r>
    <s v="X"/>
    <x v="1"/>
    <x v="0"/>
    <x v="0"/>
    <s v="97019000"/>
    <x v="3"/>
    <n v="208459"/>
    <n v="4"/>
  </r>
  <r>
    <s v="X"/>
    <x v="1"/>
    <x v="0"/>
    <x v="0"/>
    <s v="97040000"/>
    <x v="4"/>
    <n v="619523"/>
    <n v="9"/>
  </r>
  <r>
    <s v="X"/>
    <x v="0"/>
    <x v="0"/>
    <x v="0"/>
    <s v="97040000"/>
    <x v="4"/>
    <n v="4536971"/>
    <n v="19"/>
  </r>
  <r>
    <s v="X"/>
    <x v="1"/>
    <x v="0"/>
    <x v="0"/>
    <s v="99909901"/>
    <x v="5"/>
    <n v="40835998"/>
    <n v="2995"/>
  </r>
  <r>
    <s v="X"/>
    <x v="0"/>
    <x v="0"/>
    <x v="0"/>
    <s v="99909901"/>
    <x v="5"/>
    <n v="482727597"/>
    <n v="31046"/>
  </r>
  <r>
    <s v="X"/>
    <x v="0"/>
    <x v="0"/>
    <x v="1"/>
    <s v="88023000"/>
    <x v="6"/>
    <n v="194375028"/>
    <n v="2300"/>
  </r>
  <r>
    <s v="X"/>
    <x v="1"/>
    <x v="0"/>
    <x v="1"/>
    <s v="88024000"/>
    <x v="7"/>
    <n v="17128101494"/>
    <n v="376000"/>
  </r>
  <r>
    <s v="X"/>
    <x v="1"/>
    <x v="0"/>
    <x v="1"/>
    <s v="88033000"/>
    <x v="8"/>
    <n v="492839"/>
    <n v="68"/>
  </r>
  <r>
    <s v="X"/>
    <x v="0"/>
    <x v="0"/>
    <x v="1"/>
    <s v="88033000"/>
    <x v="8"/>
    <n v="27261032"/>
    <n v="4426"/>
  </r>
  <r>
    <s v="X"/>
    <x v="0"/>
    <x v="0"/>
    <x v="1"/>
    <s v="88039000"/>
    <x v="9"/>
    <n v="3092000"/>
    <n v="62"/>
  </r>
  <r>
    <s v="X"/>
    <x v="0"/>
    <x v="0"/>
    <x v="2"/>
    <s v="63109000"/>
    <x v="10"/>
    <n v="6143690"/>
    <n v="934"/>
  </r>
  <r>
    <s v="X"/>
    <x v="1"/>
    <x v="0"/>
    <x v="3"/>
    <s v="39151000"/>
    <x v="11"/>
    <n v="52505"/>
    <n v="0"/>
  </r>
  <r>
    <s v="X"/>
    <x v="0"/>
    <x v="0"/>
    <x v="3"/>
    <s v="39151000"/>
    <x v="11"/>
    <n v="201090"/>
    <n v="1"/>
  </r>
  <r>
    <s v="X"/>
    <x v="0"/>
    <x v="0"/>
    <x v="4"/>
    <s v="68151009"/>
    <x v="12"/>
    <n v="2524555"/>
    <n v="13"/>
  </r>
  <r>
    <s v="X"/>
    <x v="0"/>
    <x v="0"/>
    <x v="5"/>
    <s v="25131001"/>
    <x v="13"/>
    <n v="140497858"/>
    <n v="16375391"/>
  </r>
  <r>
    <s v="X"/>
    <x v="0"/>
    <x v="0"/>
    <x v="5"/>
    <s v="25131009"/>
    <x v="14"/>
    <n v="70890"/>
    <n v="7"/>
  </r>
  <r>
    <s v="X"/>
    <x v="0"/>
    <x v="0"/>
    <x v="5"/>
    <s v="25132000"/>
    <x v="15"/>
    <n v="28360"/>
    <n v="1"/>
  </r>
  <r>
    <s v="X"/>
    <x v="0"/>
    <x v="0"/>
    <x v="5"/>
    <s v="25161100"/>
    <x v="16"/>
    <n v="17442"/>
    <n v="0"/>
  </r>
  <r>
    <s v="X"/>
    <x v="0"/>
    <x v="0"/>
    <x v="5"/>
    <s v="25169000"/>
    <x v="17"/>
    <n v="8088"/>
    <n v="2"/>
  </r>
  <r>
    <s v="X"/>
    <x v="0"/>
    <x v="1"/>
    <x v="6"/>
    <s v="43021902"/>
    <x v="18"/>
    <n v="725280"/>
    <n v="128"/>
  </r>
  <r>
    <s v="X"/>
    <x v="0"/>
    <x v="1"/>
    <x v="6"/>
    <s v="43023009"/>
    <x v="19"/>
    <n v="46401"/>
    <n v="1"/>
  </r>
  <r>
    <s v="X"/>
    <x v="1"/>
    <x v="1"/>
    <x v="7"/>
    <s v="15211000"/>
    <x v="20"/>
    <n v="12165"/>
    <n v="1"/>
  </r>
  <r>
    <s v="X"/>
    <x v="0"/>
    <x v="1"/>
    <x v="7"/>
    <s v="15211000"/>
    <x v="20"/>
    <n v="28616"/>
    <n v="4"/>
  </r>
  <r>
    <s v="X"/>
    <x v="0"/>
    <x v="1"/>
    <x v="7"/>
    <s v="28046900"/>
    <x v="21"/>
    <n v="1495868580"/>
    <n v="5380460"/>
  </r>
  <r>
    <s v="X"/>
    <x v="0"/>
    <x v="1"/>
    <x v="7"/>
    <s v="28212000"/>
    <x v="22"/>
    <n v="362541"/>
    <n v="30"/>
  </r>
  <r>
    <s v="X"/>
    <x v="1"/>
    <x v="1"/>
    <x v="7"/>
    <s v="28353900"/>
    <x v="23"/>
    <n v="60058000"/>
    <n v="213516"/>
  </r>
  <r>
    <s v="X"/>
    <x v="0"/>
    <x v="1"/>
    <x v="7"/>
    <s v="28353900"/>
    <x v="23"/>
    <n v="6002095"/>
    <n v="17730"/>
  </r>
  <r>
    <s v="X"/>
    <x v="0"/>
    <x v="1"/>
    <x v="7"/>
    <s v="29189900"/>
    <x v="24"/>
    <n v="29773"/>
    <n v="141"/>
  </r>
  <r>
    <s v="X"/>
    <x v="0"/>
    <x v="1"/>
    <x v="7"/>
    <s v="34049001"/>
    <x v="25"/>
    <n v="21908"/>
    <n v="7"/>
  </r>
  <r>
    <s v="X"/>
    <x v="0"/>
    <x v="1"/>
    <x v="7"/>
    <s v="34060001"/>
    <x v="26"/>
    <n v="159948"/>
    <n v="57"/>
  </r>
  <r>
    <s v="X"/>
    <x v="0"/>
    <x v="1"/>
    <x v="7"/>
    <s v="34060009"/>
    <x v="27"/>
    <n v="59641"/>
    <n v="19"/>
  </r>
  <r>
    <s v="X"/>
    <x v="0"/>
    <x v="1"/>
    <x v="7"/>
    <s v="35052000"/>
    <x v="28"/>
    <n v="14588"/>
    <n v="1"/>
  </r>
  <r>
    <s v="X"/>
    <x v="0"/>
    <x v="1"/>
    <x v="7"/>
    <s v="35069900"/>
    <x v="29"/>
    <n v="519112"/>
    <n v="15"/>
  </r>
  <r>
    <s v="X"/>
    <x v="0"/>
    <x v="1"/>
    <x v="7"/>
    <s v="37025400"/>
    <x v="30"/>
    <n v="203089"/>
    <n v="37"/>
  </r>
  <r>
    <s v="X"/>
    <x v="0"/>
    <x v="1"/>
    <x v="7"/>
    <s v="38089909"/>
    <x v="31"/>
    <n v="930731"/>
    <n v="113"/>
  </r>
  <r>
    <s v="X"/>
    <x v="0"/>
    <x v="1"/>
    <x v="7"/>
    <s v="38220000"/>
    <x v="32"/>
    <n v="61704433"/>
    <n v="307"/>
  </r>
  <r>
    <s v="X"/>
    <x v="1"/>
    <x v="1"/>
    <x v="7"/>
    <s v="38249901"/>
    <x v="33"/>
    <n v="36049710"/>
    <n v="109200"/>
  </r>
  <r>
    <s v="X"/>
    <x v="0"/>
    <x v="1"/>
    <x v="7"/>
    <s v="38249901"/>
    <x v="33"/>
    <n v="53738912"/>
    <n v="1292722"/>
  </r>
  <r>
    <s v="X"/>
    <x v="0"/>
    <x v="1"/>
    <x v="7"/>
    <s v="42021200"/>
    <x v="34"/>
    <n v="1503809"/>
    <n v="65"/>
  </r>
  <r>
    <s v="X"/>
    <x v="1"/>
    <x v="1"/>
    <x v="7"/>
    <s v="42021900"/>
    <x v="35"/>
    <n v="60937"/>
    <n v="5"/>
  </r>
  <r>
    <s v="X"/>
    <x v="0"/>
    <x v="1"/>
    <x v="7"/>
    <s v="42021900"/>
    <x v="35"/>
    <n v="5008910"/>
    <n v="429"/>
  </r>
  <r>
    <s v="X"/>
    <x v="0"/>
    <x v="1"/>
    <x v="7"/>
    <s v="42022200"/>
    <x v="36"/>
    <n v="809416"/>
    <n v="18"/>
  </r>
  <r>
    <s v="X"/>
    <x v="1"/>
    <x v="1"/>
    <x v="7"/>
    <s v="42029200"/>
    <x v="37"/>
    <n v="175681"/>
    <n v="11"/>
  </r>
  <r>
    <s v="X"/>
    <x v="0"/>
    <x v="1"/>
    <x v="7"/>
    <s v="42029200"/>
    <x v="37"/>
    <n v="2293902"/>
    <n v="135"/>
  </r>
  <r>
    <s v="X"/>
    <x v="0"/>
    <x v="1"/>
    <x v="7"/>
    <s v="42029900"/>
    <x v="38"/>
    <n v="5974"/>
    <n v="1"/>
  </r>
  <r>
    <s v="X"/>
    <x v="0"/>
    <x v="1"/>
    <x v="7"/>
    <s v="45031000"/>
    <x v="39"/>
    <n v="24533"/>
    <n v="1"/>
  </r>
  <r>
    <s v="X"/>
    <x v="0"/>
    <x v="1"/>
    <x v="7"/>
    <s v="45041005"/>
    <x v="40"/>
    <n v="207423"/>
    <n v="28"/>
  </r>
  <r>
    <s v="X"/>
    <x v="0"/>
    <x v="1"/>
    <x v="7"/>
    <s v="45049002"/>
    <x v="41"/>
    <n v="230154"/>
    <n v="16"/>
  </r>
  <r>
    <s v="X"/>
    <x v="0"/>
    <x v="1"/>
    <x v="7"/>
    <s v="45049009"/>
    <x v="42"/>
    <n v="7067"/>
    <n v="1"/>
  </r>
  <r>
    <s v="X"/>
    <x v="0"/>
    <x v="1"/>
    <x v="7"/>
    <s v="57011000"/>
    <x v="43"/>
    <n v="14738"/>
    <n v="1"/>
  </r>
  <r>
    <s v="X"/>
    <x v="0"/>
    <x v="1"/>
    <x v="7"/>
    <s v="57019000"/>
    <x v="44"/>
    <n v="51180"/>
    <n v="5"/>
  </r>
  <r>
    <s v="X"/>
    <x v="0"/>
    <x v="1"/>
    <x v="7"/>
    <s v="57025000"/>
    <x v="45"/>
    <n v="31030"/>
    <n v="1"/>
  </r>
  <r>
    <s v="X"/>
    <x v="0"/>
    <x v="1"/>
    <x v="7"/>
    <s v="57050009"/>
    <x v="46"/>
    <n v="118190"/>
    <n v="14"/>
  </r>
  <r>
    <s v="X"/>
    <x v="0"/>
    <x v="1"/>
    <x v="7"/>
    <s v="59061000"/>
    <x v="47"/>
    <n v="119416"/>
    <n v="3"/>
  </r>
  <r>
    <s v="X"/>
    <x v="0"/>
    <x v="1"/>
    <x v="7"/>
    <s v="59100000"/>
    <x v="48"/>
    <n v="14890"/>
    <n v="1"/>
  </r>
  <r>
    <s v="X"/>
    <x v="0"/>
    <x v="1"/>
    <x v="7"/>
    <s v="63061201"/>
    <x v="49"/>
    <n v="169071"/>
    <n v="9"/>
  </r>
  <r>
    <s v="X"/>
    <x v="1"/>
    <x v="1"/>
    <x v="7"/>
    <s v="67049000"/>
    <x v="50"/>
    <n v="93890"/>
    <n v="1"/>
  </r>
  <r>
    <s v="X"/>
    <x v="0"/>
    <x v="1"/>
    <x v="7"/>
    <s v="68029101"/>
    <x v="51"/>
    <n v="1076553"/>
    <n v="31"/>
  </r>
  <r>
    <s v="X"/>
    <x v="0"/>
    <x v="1"/>
    <x v="7"/>
    <s v="68069001"/>
    <x v="52"/>
    <n v="51987"/>
    <n v="9"/>
  </r>
  <r>
    <s v="X"/>
    <x v="0"/>
    <x v="1"/>
    <x v="7"/>
    <s v="68109909"/>
    <x v="53"/>
    <n v="882665"/>
    <n v="104"/>
  </r>
  <r>
    <s v="X"/>
    <x v="0"/>
    <x v="1"/>
    <x v="7"/>
    <s v="68159901"/>
    <x v="54"/>
    <n v="205832"/>
    <n v="29"/>
  </r>
  <r>
    <s v="X"/>
    <x v="0"/>
    <x v="1"/>
    <x v="7"/>
    <s v="69051000"/>
    <x v="55"/>
    <n v="546737"/>
    <n v="1368"/>
  </r>
  <r>
    <s v="X"/>
    <x v="0"/>
    <x v="1"/>
    <x v="7"/>
    <s v="69111000"/>
    <x v="56"/>
    <n v="85830"/>
    <n v="6"/>
  </r>
  <r>
    <s v="X"/>
    <x v="0"/>
    <x v="1"/>
    <x v="7"/>
    <s v="69119000"/>
    <x v="57"/>
    <n v="143026"/>
    <n v="8"/>
  </r>
  <r>
    <s v="X"/>
    <x v="0"/>
    <x v="1"/>
    <x v="7"/>
    <s v="69120000"/>
    <x v="58"/>
    <n v="4969613"/>
    <n v="208"/>
  </r>
  <r>
    <s v="X"/>
    <x v="0"/>
    <x v="1"/>
    <x v="7"/>
    <s v="69131000"/>
    <x v="59"/>
    <n v="14734"/>
    <n v="3"/>
  </r>
  <r>
    <s v="X"/>
    <x v="0"/>
    <x v="1"/>
    <x v="7"/>
    <s v="69139000"/>
    <x v="60"/>
    <n v="342011924"/>
    <n v="44"/>
  </r>
  <r>
    <s v="X"/>
    <x v="0"/>
    <x v="1"/>
    <x v="7"/>
    <s v="69149000"/>
    <x v="61"/>
    <n v="4257224"/>
    <n v="39"/>
  </r>
  <r>
    <s v="X"/>
    <x v="0"/>
    <x v="1"/>
    <x v="7"/>
    <s v="70099200"/>
    <x v="62"/>
    <n v="19921"/>
    <n v="5"/>
  </r>
  <r>
    <s v="X"/>
    <x v="0"/>
    <x v="1"/>
    <x v="7"/>
    <s v="70132800"/>
    <x v="63"/>
    <n v="1935"/>
    <n v="0"/>
  </r>
  <r>
    <s v="X"/>
    <x v="1"/>
    <x v="1"/>
    <x v="7"/>
    <s v="70133700"/>
    <x v="64"/>
    <n v="25560"/>
    <n v="4"/>
  </r>
  <r>
    <s v="X"/>
    <x v="0"/>
    <x v="1"/>
    <x v="7"/>
    <s v="70133700"/>
    <x v="64"/>
    <n v="612377"/>
    <n v="58"/>
  </r>
  <r>
    <s v="X"/>
    <x v="0"/>
    <x v="1"/>
    <x v="7"/>
    <s v="70134900"/>
    <x v="65"/>
    <n v="43423"/>
    <n v="10"/>
  </r>
  <r>
    <s v="X"/>
    <x v="1"/>
    <x v="1"/>
    <x v="7"/>
    <s v="70139900"/>
    <x v="66"/>
    <n v="56577"/>
    <n v="9"/>
  </r>
  <r>
    <s v="X"/>
    <x v="0"/>
    <x v="1"/>
    <x v="7"/>
    <s v="70139900"/>
    <x v="66"/>
    <n v="618713"/>
    <n v="83"/>
  </r>
  <r>
    <s v="X"/>
    <x v="0"/>
    <x v="1"/>
    <x v="7"/>
    <s v="70191900"/>
    <x v="67"/>
    <n v="9406"/>
    <n v="0"/>
  </r>
  <r>
    <s v="X"/>
    <x v="0"/>
    <x v="1"/>
    <x v="7"/>
    <s v="70195200"/>
    <x v="68"/>
    <n v="194058"/>
    <n v="0"/>
  </r>
  <r>
    <s v="X"/>
    <x v="0"/>
    <x v="1"/>
    <x v="7"/>
    <s v="71131100"/>
    <x v="69"/>
    <n v="503514"/>
    <n v="63"/>
  </r>
  <r>
    <s v="X"/>
    <x v="1"/>
    <x v="1"/>
    <x v="7"/>
    <s v="71131100"/>
    <x v="69"/>
    <n v="23368"/>
    <n v="3"/>
  </r>
  <r>
    <s v="X"/>
    <x v="1"/>
    <x v="1"/>
    <x v="7"/>
    <s v="71131900"/>
    <x v="70"/>
    <n v="70622"/>
    <n v="1"/>
  </r>
  <r>
    <s v="X"/>
    <x v="0"/>
    <x v="1"/>
    <x v="7"/>
    <s v="71131900"/>
    <x v="70"/>
    <n v="25015"/>
    <n v="1"/>
  </r>
  <r>
    <s v="X"/>
    <x v="1"/>
    <x v="1"/>
    <x v="7"/>
    <s v="71132000"/>
    <x v="71"/>
    <n v="85133"/>
    <n v="9"/>
  </r>
  <r>
    <s v="X"/>
    <x v="0"/>
    <x v="1"/>
    <x v="7"/>
    <s v="71132000"/>
    <x v="71"/>
    <n v="2875701"/>
    <n v="45"/>
  </r>
  <r>
    <s v="X"/>
    <x v="0"/>
    <x v="1"/>
    <x v="7"/>
    <s v="71142009"/>
    <x v="72"/>
    <n v="1107"/>
    <n v="0"/>
  </r>
  <r>
    <s v="X"/>
    <x v="0"/>
    <x v="1"/>
    <x v="7"/>
    <s v="71171100"/>
    <x v="73"/>
    <n v="412556"/>
    <n v="35"/>
  </r>
  <r>
    <s v="X"/>
    <x v="0"/>
    <x v="1"/>
    <x v="7"/>
    <s v="71171900"/>
    <x v="74"/>
    <n v="24246"/>
    <n v="1"/>
  </r>
  <r>
    <s v="X"/>
    <x v="1"/>
    <x v="1"/>
    <x v="7"/>
    <s v="71179000"/>
    <x v="75"/>
    <n v="329265"/>
    <n v="23"/>
  </r>
  <r>
    <s v="X"/>
    <x v="0"/>
    <x v="1"/>
    <x v="7"/>
    <s v="71179000"/>
    <x v="75"/>
    <n v="3297919"/>
    <n v="173"/>
  </r>
  <r>
    <s v="X"/>
    <x v="1"/>
    <x v="1"/>
    <x v="7"/>
    <s v="73194000"/>
    <x v="76"/>
    <n v="40410"/>
    <n v="6"/>
  </r>
  <r>
    <s v="X"/>
    <x v="0"/>
    <x v="1"/>
    <x v="7"/>
    <s v="73194000"/>
    <x v="76"/>
    <n v="220811"/>
    <n v="15"/>
  </r>
  <r>
    <s v="X"/>
    <x v="0"/>
    <x v="1"/>
    <x v="7"/>
    <s v="82041100"/>
    <x v="77"/>
    <n v="199217"/>
    <n v="11"/>
  </r>
  <r>
    <s v="X"/>
    <x v="0"/>
    <x v="1"/>
    <x v="7"/>
    <s v="82051000"/>
    <x v="78"/>
    <n v="61086"/>
    <n v="1"/>
  </r>
  <r>
    <s v="X"/>
    <x v="0"/>
    <x v="1"/>
    <x v="7"/>
    <s v="82054000"/>
    <x v="79"/>
    <n v="945133"/>
    <n v="45"/>
  </r>
  <r>
    <s v="X"/>
    <x v="0"/>
    <x v="1"/>
    <x v="7"/>
    <s v="82055900"/>
    <x v="80"/>
    <n v="128570"/>
    <n v="18"/>
  </r>
  <r>
    <s v="X"/>
    <x v="0"/>
    <x v="1"/>
    <x v="7"/>
    <s v="82057000"/>
    <x v="81"/>
    <n v="859302"/>
    <n v="26"/>
  </r>
  <r>
    <s v="X"/>
    <x v="0"/>
    <x v="1"/>
    <x v="7"/>
    <s v="82059000"/>
    <x v="82"/>
    <n v="945133"/>
    <n v="137"/>
  </r>
  <r>
    <s v="X"/>
    <x v="0"/>
    <x v="1"/>
    <x v="7"/>
    <s v="82074000"/>
    <x v="83"/>
    <n v="24637"/>
    <n v="0"/>
  </r>
  <r>
    <s v="X"/>
    <x v="0"/>
    <x v="1"/>
    <x v="7"/>
    <s v="82075000"/>
    <x v="84"/>
    <n v="821754"/>
    <n v="6"/>
  </r>
  <r>
    <s v="X"/>
    <x v="0"/>
    <x v="1"/>
    <x v="7"/>
    <s v="82077000"/>
    <x v="85"/>
    <n v="448490"/>
    <n v="5"/>
  </r>
  <r>
    <s v="X"/>
    <x v="0"/>
    <x v="1"/>
    <x v="7"/>
    <s v="82078000"/>
    <x v="86"/>
    <n v="206092"/>
    <n v="1"/>
  </r>
  <r>
    <s v="X"/>
    <x v="0"/>
    <x v="1"/>
    <x v="7"/>
    <s v="82081000"/>
    <x v="87"/>
    <n v="340551"/>
    <n v="8"/>
  </r>
  <r>
    <s v="X"/>
    <x v="1"/>
    <x v="1"/>
    <x v="7"/>
    <s v="82083000"/>
    <x v="88"/>
    <n v="220579"/>
    <n v="3"/>
  </r>
  <r>
    <s v="X"/>
    <x v="1"/>
    <x v="1"/>
    <x v="7"/>
    <s v="82089000"/>
    <x v="89"/>
    <n v="135690"/>
    <n v="6"/>
  </r>
  <r>
    <s v="X"/>
    <x v="0"/>
    <x v="1"/>
    <x v="7"/>
    <s v="82089000"/>
    <x v="89"/>
    <n v="1549130"/>
    <n v="66"/>
  </r>
  <r>
    <s v="X"/>
    <x v="0"/>
    <x v="1"/>
    <x v="7"/>
    <s v="82090000"/>
    <x v="90"/>
    <n v="3736974"/>
    <n v="104"/>
  </r>
  <r>
    <s v="X"/>
    <x v="0"/>
    <x v="1"/>
    <x v="7"/>
    <s v="82119210"/>
    <x v="91"/>
    <n v="1820460"/>
    <n v="47"/>
  </r>
  <r>
    <s v="X"/>
    <x v="1"/>
    <x v="1"/>
    <x v="7"/>
    <s v="82119210"/>
    <x v="91"/>
    <n v="63343"/>
    <n v="10"/>
  </r>
  <r>
    <s v="X"/>
    <x v="0"/>
    <x v="1"/>
    <x v="7"/>
    <s v="82119400"/>
    <x v="92"/>
    <n v="142228"/>
    <n v="19"/>
  </r>
  <r>
    <s v="X"/>
    <x v="0"/>
    <x v="1"/>
    <x v="7"/>
    <s v="83024909"/>
    <x v="93"/>
    <n v="82560"/>
    <n v="63"/>
  </r>
  <r>
    <s v="X"/>
    <x v="0"/>
    <x v="1"/>
    <x v="7"/>
    <s v="83025000"/>
    <x v="94"/>
    <n v="1688362"/>
    <n v="23"/>
  </r>
  <r>
    <s v="X"/>
    <x v="0"/>
    <x v="1"/>
    <x v="7"/>
    <s v="83051000"/>
    <x v="95"/>
    <n v="2237"/>
    <n v="1"/>
  </r>
  <r>
    <s v="X"/>
    <x v="0"/>
    <x v="1"/>
    <x v="7"/>
    <s v="83062900"/>
    <x v="96"/>
    <n v="1499"/>
    <n v="2"/>
  </r>
  <r>
    <s v="X"/>
    <x v="1"/>
    <x v="1"/>
    <x v="7"/>
    <s v="83063000"/>
    <x v="97"/>
    <n v="70389"/>
    <n v="3"/>
  </r>
  <r>
    <s v="X"/>
    <x v="1"/>
    <x v="1"/>
    <x v="7"/>
    <s v="84012000"/>
    <x v="98"/>
    <n v="484252"/>
    <n v="46"/>
  </r>
  <r>
    <s v="X"/>
    <x v="0"/>
    <x v="1"/>
    <x v="7"/>
    <s v="84012000"/>
    <x v="98"/>
    <n v="12559"/>
    <n v="1"/>
  </r>
  <r>
    <s v="X"/>
    <x v="1"/>
    <x v="1"/>
    <x v="7"/>
    <s v="84099900"/>
    <x v="99"/>
    <n v="1667789"/>
    <n v="12"/>
  </r>
  <r>
    <s v="X"/>
    <x v="0"/>
    <x v="1"/>
    <x v="7"/>
    <s v="84099900"/>
    <x v="99"/>
    <n v="4027420"/>
    <n v="342"/>
  </r>
  <r>
    <s v="X"/>
    <x v="0"/>
    <x v="1"/>
    <x v="7"/>
    <s v="84123100"/>
    <x v="100"/>
    <n v="22575"/>
    <n v="3"/>
  </r>
  <r>
    <s v="X"/>
    <x v="1"/>
    <x v="1"/>
    <x v="7"/>
    <s v="84123100"/>
    <x v="100"/>
    <n v="42348"/>
    <n v="3"/>
  </r>
  <r>
    <s v="X"/>
    <x v="0"/>
    <x v="1"/>
    <x v="7"/>
    <s v="84129000"/>
    <x v="101"/>
    <n v="2116618"/>
    <n v="233"/>
  </r>
  <r>
    <s v="X"/>
    <x v="1"/>
    <x v="1"/>
    <x v="7"/>
    <s v="84129000"/>
    <x v="101"/>
    <n v="955148"/>
    <n v="187"/>
  </r>
  <r>
    <s v="X"/>
    <x v="0"/>
    <x v="1"/>
    <x v="7"/>
    <s v="84131901"/>
    <x v="102"/>
    <n v="2146457"/>
    <n v="69"/>
  </r>
  <r>
    <s v="X"/>
    <x v="0"/>
    <x v="1"/>
    <x v="7"/>
    <s v="84132000"/>
    <x v="103"/>
    <n v="4708"/>
    <n v="3"/>
  </r>
  <r>
    <s v="X"/>
    <x v="0"/>
    <x v="1"/>
    <x v="7"/>
    <s v="84138100"/>
    <x v="104"/>
    <n v="98232"/>
    <n v="2783"/>
  </r>
  <r>
    <s v="X"/>
    <x v="0"/>
    <x v="1"/>
    <x v="7"/>
    <s v="84139100"/>
    <x v="105"/>
    <n v="71526"/>
    <n v="4"/>
  </r>
  <r>
    <s v="X"/>
    <x v="0"/>
    <x v="1"/>
    <x v="7"/>
    <s v="84141000"/>
    <x v="106"/>
    <n v="15756"/>
    <n v="8"/>
  </r>
  <r>
    <s v="X"/>
    <x v="0"/>
    <x v="1"/>
    <x v="7"/>
    <s v="84145909"/>
    <x v="107"/>
    <n v="252811"/>
    <n v="89"/>
  </r>
  <r>
    <s v="X"/>
    <x v="0"/>
    <x v="1"/>
    <x v="7"/>
    <s v="84148009"/>
    <x v="108"/>
    <n v="213806"/>
    <n v="8"/>
  </r>
  <r>
    <s v="X"/>
    <x v="1"/>
    <x v="1"/>
    <x v="7"/>
    <s v="84151000"/>
    <x v="109"/>
    <n v="536656"/>
    <n v="123"/>
  </r>
  <r>
    <s v="X"/>
    <x v="0"/>
    <x v="1"/>
    <x v="7"/>
    <s v="84189900"/>
    <x v="110"/>
    <n v="194307720"/>
    <n v="43628"/>
  </r>
  <r>
    <s v="X"/>
    <x v="1"/>
    <x v="1"/>
    <x v="7"/>
    <s v="84198101"/>
    <x v="111"/>
    <n v="81760"/>
    <n v="8"/>
  </r>
  <r>
    <s v="X"/>
    <x v="0"/>
    <x v="1"/>
    <x v="7"/>
    <s v="84198109"/>
    <x v="112"/>
    <n v="672271"/>
    <n v="96"/>
  </r>
  <r>
    <s v="X"/>
    <x v="0"/>
    <x v="1"/>
    <x v="7"/>
    <s v="84198909"/>
    <x v="113"/>
    <n v="31682043"/>
    <n v="4500"/>
  </r>
  <r>
    <s v="X"/>
    <x v="1"/>
    <x v="1"/>
    <x v="7"/>
    <s v="84212300"/>
    <x v="114"/>
    <n v="64009"/>
    <n v="8"/>
  </r>
  <r>
    <s v="X"/>
    <x v="0"/>
    <x v="1"/>
    <x v="7"/>
    <s v="84212300"/>
    <x v="114"/>
    <n v="63710"/>
    <n v="4"/>
  </r>
  <r>
    <s v="X"/>
    <x v="0"/>
    <x v="1"/>
    <x v="7"/>
    <s v="84212900"/>
    <x v="115"/>
    <n v="204565"/>
    <n v="38"/>
  </r>
  <r>
    <s v="X"/>
    <x v="0"/>
    <x v="1"/>
    <x v="7"/>
    <s v="84213909"/>
    <x v="116"/>
    <n v="180229"/>
    <n v="32"/>
  </r>
  <r>
    <s v="X"/>
    <x v="0"/>
    <x v="1"/>
    <x v="7"/>
    <s v="84219900"/>
    <x v="117"/>
    <n v="1501763"/>
    <n v="4"/>
  </r>
  <r>
    <s v="X"/>
    <x v="1"/>
    <x v="1"/>
    <x v="7"/>
    <s v="84224001"/>
    <x v="118"/>
    <n v="5983778"/>
    <n v="648"/>
  </r>
  <r>
    <s v="X"/>
    <x v="0"/>
    <x v="1"/>
    <x v="7"/>
    <s v="84224001"/>
    <x v="118"/>
    <n v="18814090"/>
    <n v="1422"/>
  </r>
  <r>
    <s v="X"/>
    <x v="0"/>
    <x v="1"/>
    <x v="7"/>
    <s v="84229000"/>
    <x v="119"/>
    <n v="252474"/>
    <n v="78"/>
  </r>
  <r>
    <s v="X"/>
    <x v="0"/>
    <x v="1"/>
    <x v="7"/>
    <s v="84239000"/>
    <x v="120"/>
    <n v="72309978"/>
    <n v="3011"/>
  </r>
  <r>
    <s v="X"/>
    <x v="1"/>
    <x v="1"/>
    <x v="7"/>
    <s v="84239000"/>
    <x v="120"/>
    <n v="10003419"/>
    <n v="389"/>
  </r>
  <r>
    <s v="X"/>
    <x v="1"/>
    <x v="1"/>
    <x v="7"/>
    <s v="84242000"/>
    <x v="121"/>
    <n v="47664"/>
    <n v="1"/>
  </r>
  <r>
    <s v="X"/>
    <x v="0"/>
    <x v="1"/>
    <x v="7"/>
    <s v="84248900"/>
    <x v="122"/>
    <n v="295459"/>
    <n v="2"/>
  </r>
  <r>
    <s v="X"/>
    <x v="0"/>
    <x v="1"/>
    <x v="7"/>
    <s v="84254200"/>
    <x v="123"/>
    <n v="4868726"/>
    <n v="368"/>
  </r>
  <r>
    <s v="X"/>
    <x v="0"/>
    <x v="1"/>
    <x v="7"/>
    <s v="84254900"/>
    <x v="124"/>
    <n v="2992297"/>
    <n v="87"/>
  </r>
  <r>
    <s v="X"/>
    <x v="0"/>
    <x v="1"/>
    <x v="7"/>
    <s v="84262000"/>
    <x v="125"/>
    <n v="31691400"/>
    <n v="168389"/>
  </r>
  <r>
    <s v="X"/>
    <x v="0"/>
    <x v="1"/>
    <x v="7"/>
    <s v="84282000"/>
    <x v="126"/>
    <n v="3916237"/>
    <n v="812"/>
  </r>
  <r>
    <s v="X"/>
    <x v="1"/>
    <x v="1"/>
    <x v="7"/>
    <s v="84283300"/>
    <x v="127"/>
    <n v="44027795"/>
    <n v="3284"/>
  </r>
  <r>
    <s v="X"/>
    <x v="0"/>
    <x v="1"/>
    <x v="7"/>
    <s v="84283300"/>
    <x v="127"/>
    <n v="252381327"/>
    <n v="17515"/>
  </r>
  <r>
    <s v="X"/>
    <x v="1"/>
    <x v="1"/>
    <x v="7"/>
    <s v="84283900"/>
    <x v="128"/>
    <n v="53931"/>
    <n v="6"/>
  </r>
  <r>
    <s v="X"/>
    <x v="0"/>
    <x v="1"/>
    <x v="7"/>
    <s v="84283900"/>
    <x v="128"/>
    <n v="191094"/>
    <n v="24"/>
  </r>
  <r>
    <s v="X"/>
    <x v="1"/>
    <x v="1"/>
    <x v="7"/>
    <s v="84289009"/>
    <x v="129"/>
    <n v="13901185"/>
    <n v="4571"/>
  </r>
  <r>
    <s v="X"/>
    <x v="0"/>
    <x v="1"/>
    <x v="7"/>
    <s v="84311000"/>
    <x v="130"/>
    <n v="129049242"/>
    <n v="8012"/>
  </r>
  <r>
    <s v="X"/>
    <x v="1"/>
    <x v="1"/>
    <x v="7"/>
    <s v="84313900"/>
    <x v="131"/>
    <n v="38148264"/>
    <n v="3003"/>
  </r>
  <r>
    <s v="X"/>
    <x v="0"/>
    <x v="1"/>
    <x v="7"/>
    <s v="84313900"/>
    <x v="131"/>
    <n v="23771689"/>
    <n v="4514"/>
  </r>
  <r>
    <s v="X"/>
    <x v="1"/>
    <x v="1"/>
    <x v="7"/>
    <s v="84314900"/>
    <x v="132"/>
    <n v="16127727"/>
    <n v="673"/>
  </r>
  <r>
    <s v="X"/>
    <x v="0"/>
    <x v="1"/>
    <x v="7"/>
    <s v="84314900"/>
    <x v="132"/>
    <n v="16294703"/>
    <n v="720"/>
  </r>
  <r>
    <s v="X"/>
    <x v="0"/>
    <x v="1"/>
    <x v="7"/>
    <s v="84339000"/>
    <x v="133"/>
    <n v="12096"/>
    <n v="6"/>
  </r>
  <r>
    <s v="X"/>
    <x v="1"/>
    <x v="1"/>
    <x v="7"/>
    <s v="84389000"/>
    <x v="134"/>
    <n v="151546505"/>
    <n v="26692"/>
  </r>
  <r>
    <s v="X"/>
    <x v="0"/>
    <x v="1"/>
    <x v="7"/>
    <s v="84389000"/>
    <x v="134"/>
    <n v="192030565"/>
    <n v="21081"/>
  </r>
  <r>
    <s v="X"/>
    <x v="1"/>
    <x v="1"/>
    <x v="7"/>
    <s v="84392000"/>
    <x v="135"/>
    <n v="3151083"/>
    <n v="343"/>
  </r>
  <r>
    <s v="X"/>
    <x v="0"/>
    <x v="1"/>
    <x v="7"/>
    <s v="84392000"/>
    <x v="135"/>
    <n v="9289493"/>
    <n v="925"/>
  </r>
  <r>
    <s v="X"/>
    <x v="0"/>
    <x v="1"/>
    <x v="7"/>
    <s v="84419000"/>
    <x v="136"/>
    <n v="586650"/>
    <n v="165"/>
  </r>
  <r>
    <s v="X"/>
    <x v="0"/>
    <x v="1"/>
    <x v="7"/>
    <s v="84433200"/>
    <x v="137"/>
    <n v="528194"/>
    <n v="75"/>
  </r>
  <r>
    <s v="X"/>
    <x v="1"/>
    <x v="1"/>
    <x v="7"/>
    <s v="84433200"/>
    <x v="137"/>
    <n v="157519"/>
    <n v="17"/>
  </r>
  <r>
    <s v="X"/>
    <x v="0"/>
    <x v="1"/>
    <x v="7"/>
    <s v="84565000"/>
    <x v="138"/>
    <n v="100107506"/>
    <n v="2079"/>
  </r>
  <r>
    <s v="X"/>
    <x v="0"/>
    <x v="1"/>
    <x v="7"/>
    <s v="84659409"/>
    <x v="139"/>
    <n v="4693200"/>
    <n v="225"/>
  </r>
  <r>
    <s v="X"/>
    <x v="0"/>
    <x v="1"/>
    <x v="7"/>
    <s v="84661000"/>
    <x v="140"/>
    <n v="866564"/>
    <n v="4"/>
  </r>
  <r>
    <s v="X"/>
    <x v="0"/>
    <x v="1"/>
    <x v="7"/>
    <s v="84669300"/>
    <x v="141"/>
    <n v="17319652"/>
    <n v="503"/>
  </r>
  <r>
    <s v="X"/>
    <x v="1"/>
    <x v="1"/>
    <x v="7"/>
    <s v="84669300"/>
    <x v="141"/>
    <n v="1529403"/>
    <n v="56"/>
  </r>
  <r>
    <s v="X"/>
    <x v="0"/>
    <x v="1"/>
    <x v="7"/>
    <s v="84713001"/>
    <x v="142"/>
    <n v="2195600"/>
    <n v="31"/>
  </r>
  <r>
    <s v="X"/>
    <x v="1"/>
    <x v="1"/>
    <x v="7"/>
    <s v="84713002"/>
    <x v="143"/>
    <n v="1814470"/>
    <n v="8"/>
  </r>
  <r>
    <s v="X"/>
    <x v="1"/>
    <x v="1"/>
    <x v="7"/>
    <s v="84713009"/>
    <x v="144"/>
    <n v="272434"/>
    <n v="12"/>
  </r>
  <r>
    <s v="X"/>
    <x v="0"/>
    <x v="1"/>
    <x v="7"/>
    <s v="84713009"/>
    <x v="144"/>
    <n v="12946"/>
    <n v="8"/>
  </r>
  <r>
    <s v="X"/>
    <x v="0"/>
    <x v="1"/>
    <x v="7"/>
    <s v="84714109"/>
    <x v="145"/>
    <n v="238180"/>
    <n v="14"/>
  </r>
  <r>
    <s v="X"/>
    <x v="0"/>
    <x v="1"/>
    <x v="7"/>
    <s v="84714909"/>
    <x v="146"/>
    <n v="43825"/>
    <n v="1"/>
  </r>
  <r>
    <s v="X"/>
    <x v="1"/>
    <x v="1"/>
    <x v="7"/>
    <s v="84715000"/>
    <x v="147"/>
    <n v="1326707"/>
    <n v="216"/>
  </r>
  <r>
    <s v="X"/>
    <x v="0"/>
    <x v="1"/>
    <x v="7"/>
    <s v="84715000"/>
    <x v="147"/>
    <n v="17301579"/>
    <n v="443"/>
  </r>
  <r>
    <s v="X"/>
    <x v="0"/>
    <x v="1"/>
    <x v="7"/>
    <s v="84716000"/>
    <x v="148"/>
    <n v="357153"/>
    <n v="6"/>
  </r>
  <r>
    <s v="X"/>
    <x v="0"/>
    <x v="1"/>
    <x v="7"/>
    <s v="84717000"/>
    <x v="149"/>
    <n v="135279"/>
    <n v="8"/>
  </r>
  <r>
    <s v="X"/>
    <x v="0"/>
    <x v="1"/>
    <x v="7"/>
    <s v="84718000"/>
    <x v="150"/>
    <n v="17390807"/>
    <n v="3128"/>
  </r>
  <r>
    <s v="X"/>
    <x v="1"/>
    <x v="1"/>
    <x v="7"/>
    <s v="84719000"/>
    <x v="151"/>
    <n v="68143"/>
    <n v="1"/>
  </r>
  <r>
    <s v="X"/>
    <x v="0"/>
    <x v="1"/>
    <x v="7"/>
    <s v="84719000"/>
    <x v="151"/>
    <n v="24236"/>
    <n v="58"/>
  </r>
  <r>
    <s v="X"/>
    <x v="0"/>
    <x v="1"/>
    <x v="7"/>
    <s v="84733000"/>
    <x v="152"/>
    <n v="1198052"/>
    <n v="18"/>
  </r>
  <r>
    <s v="X"/>
    <x v="0"/>
    <x v="1"/>
    <x v="7"/>
    <s v="84749000"/>
    <x v="153"/>
    <n v="1194367"/>
    <n v="169"/>
  </r>
  <r>
    <s v="X"/>
    <x v="0"/>
    <x v="1"/>
    <x v="7"/>
    <s v="84798200"/>
    <x v="154"/>
    <n v="961100"/>
    <n v="1890"/>
  </r>
  <r>
    <s v="X"/>
    <x v="0"/>
    <x v="1"/>
    <x v="7"/>
    <s v="84798909"/>
    <x v="155"/>
    <n v="314013"/>
    <n v="4"/>
  </r>
  <r>
    <s v="X"/>
    <x v="0"/>
    <x v="1"/>
    <x v="7"/>
    <s v="84799000"/>
    <x v="156"/>
    <n v="827698"/>
    <n v="121"/>
  </r>
  <r>
    <s v="X"/>
    <x v="1"/>
    <x v="1"/>
    <x v="7"/>
    <s v="84799000"/>
    <x v="156"/>
    <n v="55102"/>
    <n v="34"/>
  </r>
  <r>
    <s v="X"/>
    <x v="1"/>
    <x v="1"/>
    <x v="7"/>
    <s v="84801000"/>
    <x v="157"/>
    <n v="2825878"/>
    <n v="109"/>
  </r>
  <r>
    <s v="X"/>
    <x v="0"/>
    <x v="1"/>
    <x v="7"/>
    <s v="84801000"/>
    <x v="157"/>
    <n v="965280"/>
    <n v="130"/>
  </r>
  <r>
    <s v="X"/>
    <x v="0"/>
    <x v="1"/>
    <x v="7"/>
    <s v="84803000"/>
    <x v="158"/>
    <n v="10724785"/>
    <n v="505"/>
  </r>
  <r>
    <s v="X"/>
    <x v="0"/>
    <x v="1"/>
    <x v="7"/>
    <s v="84804100"/>
    <x v="159"/>
    <n v="45443"/>
    <n v="1"/>
  </r>
  <r>
    <s v="X"/>
    <x v="0"/>
    <x v="1"/>
    <x v="7"/>
    <s v="84811000"/>
    <x v="160"/>
    <n v="307269"/>
    <n v="1"/>
  </r>
  <r>
    <s v="X"/>
    <x v="0"/>
    <x v="1"/>
    <x v="7"/>
    <s v="84812000"/>
    <x v="161"/>
    <n v="224354"/>
    <n v="30"/>
  </r>
  <r>
    <s v="X"/>
    <x v="0"/>
    <x v="1"/>
    <x v="7"/>
    <s v="84813000"/>
    <x v="162"/>
    <n v="25006591"/>
    <n v="889"/>
  </r>
  <r>
    <s v="X"/>
    <x v="0"/>
    <x v="1"/>
    <x v="7"/>
    <s v="84814000"/>
    <x v="163"/>
    <n v="39751"/>
    <n v="2"/>
  </r>
  <r>
    <s v="X"/>
    <x v="1"/>
    <x v="1"/>
    <x v="7"/>
    <s v="84814000"/>
    <x v="163"/>
    <n v="51435"/>
    <n v="2"/>
  </r>
  <r>
    <s v="X"/>
    <x v="0"/>
    <x v="1"/>
    <x v="7"/>
    <s v="84818000"/>
    <x v="164"/>
    <n v="1582661"/>
    <n v="38"/>
  </r>
  <r>
    <s v="X"/>
    <x v="1"/>
    <x v="1"/>
    <x v="7"/>
    <s v="84818000"/>
    <x v="164"/>
    <n v="5459642"/>
    <n v="1769"/>
  </r>
  <r>
    <s v="X"/>
    <x v="1"/>
    <x v="1"/>
    <x v="7"/>
    <s v="84819000"/>
    <x v="165"/>
    <n v="2298455"/>
    <n v="282"/>
  </r>
  <r>
    <s v="X"/>
    <x v="0"/>
    <x v="1"/>
    <x v="7"/>
    <s v="84819000"/>
    <x v="165"/>
    <n v="83301"/>
    <n v="466"/>
  </r>
  <r>
    <s v="X"/>
    <x v="1"/>
    <x v="1"/>
    <x v="7"/>
    <s v="84821000"/>
    <x v="166"/>
    <n v="30679"/>
    <n v="1"/>
  </r>
  <r>
    <s v="X"/>
    <x v="0"/>
    <x v="1"/>
    <x v="7"/>
    <s v="84821000"/>
    <x v="166"/>
    <n v="22568886"/>
    <n v="319"/>
  </r>
  <r>
    <s v="X"/>
    <x v="0"/>
    <x v="1"/>
    <x v="7"/>
    <s v="84829100"/>
    <x v="167"/>
    <n v="899218"/>
    <n v="12"/>
  </r>
  <r>
    <s v="X"/>
    <x v="0"/>
    <x v="1"/>
    <x v="7"/>
    <s v="84829900"/>
    <x v="168"/>
    <n v="256446"/>
    <n v="11"/>
  </r>
  <r>
    <s v="X"/>
    <x v="1"/>
    <x v="1"/>
    <x v="7"/>
    <s v="84831000"/>
    <x v="169"/>
    <n v="30278"/>
    <n v="1"/>
  </r>
  <r>
    <s v="X"/>
    <x v="0"/>
    <x v="1"/>
    <x v="7"/>
    <s v="84832000"/>
    <x v="170"/>
    <n v="308064"/>
    <n v="3"/>
  </r>
  <r>
    <s v="X"/>
    <x v="1"/>
    <x v="1"/>
    <x v="7"/>
    <s v="84833000"/>
    <x v="171"/>
    <n v="8537"/>
    <n v="0"/>
  </r>
  <r>
    <s v="X"/>
    <x v="0"/>
    <x v="1"/>
    <x v="7"/>
    <s v="84833000"/>
    <x v="171"/>
    <n v="846682"/>
    <n v="34"/>
  </r>
  <r>
    <s v="X"/>
    <x v="0"/>
    <x v="1"/>
    <x v="7"/>
    <s v="84834000"/>
    <x v="172"/>
    <n v="426537"/>
    <n v="32"/>
  </r>
  <r>
    <s v="X"/>
    <x v="1"/>
    <x v="1"/>
    <x v="7"/>
    <s v="84834000"/>
    <x v="172"/>
    <n v="1021561"/>
    <n v="98"/>
  </r>
  <r>
    <s v="X"/>
    <x v="0"/>
    <x v="1"/>
    <x v="7"/>
    <s v="84839000"/>
    <x v="173"/>
    <n v="48014523"/>
    <n v="640"/>
  </r>
  <r>
    <s v="X"/>
    <x v="1"/>
    <x v="1"/>
    <x v="7"/>
    <s v="84839000"/>
    <x v="173"/>
    <n v="9773"/>
    <n v="1"/>
  </r>
  <r>
    <s v="X"/>
    <x v="0"/>
    <x v="1"/>
    <x v="7"/>
    <s v="84849000"/>
    <x v="174"/>
    <n v="11084"/>
    <n v="2"/>
  </r>
  <r>
    <s v="X"/>
    <x v="1"/>
    <x v="1"/>
    <x v="7"/>
    <s v="84879000"/>
    <x v="175"/>
    <n v="1408670"/>
    <n v="159"/>
  </r>
  <r>
    <s v="X"/>
    <x v="0"/>
    <x v="1"/>
    <x v="7"/>
    <s v="84879000"/>
    <x v="175"/>
    <n v="3457400"/>
    <n v="211"/>
  </r>
  <r>
    <s v="X"/>
    <x v="0"/>
    <x v="1"/>
    <x v="7"/>
    <s v="85011000"/>
    <x v="176"/>
    <n v="322013"/>
    <n v="58"/>
  </r>
  <r>
    <s v="X"/>
    <x v="0"/>
    <x v="1"/>
    <x v="7"/>
    <s v="85013100"/>
    <x v="177"/>
    <n v="614340"/>
    <n v="121"/>
  </r>
  <r>
    <s v="X"/>
    <x v="0"/>
    <x v="1"/>
    <x v="7"/>
    <s v="85013200"/>
    <x v="178"/>
    <n v="27014"/>
    <n v="765"/>
  </r>
  <r>
    <s v="X"/>
    <x v="0"/>
    <x v="1"/>
    <x v="7"/>
    <s v="85015100"/>
    <x v="179"/>
    <n v="5028762"/>
    <n v="186"/>
  </r>
  <r>
    <s v="X"/>
    <x v="1"/>
    <x v="1"/>
    <x v="7"/>
    <s v="85015100"/>
    <x v="179"/>
    <n v="647803"/>
    <n v="46"/>
  </r>
  <r>
    <s v="X"/>
    <x v="1"/>
    <x v="1"/>
    <x v="7"/>
    <s v="85015200"/>
    <x v="180"/>
    <n v="60424"/>
    <n v="16"/>
  </r>
  <r>
    <s v="X"/>
    <x v="0"/>
    <x v="1"/>
    <x v="7"/>
    <s v="85015200"/>
    <x v="180"/>
    <n v="252024"/>
    <n v="47"/>
  </r>
  <r>
    <s v="X"/>
    <x v="1"/>
    <x v="1"/>
    <x v="7"/>
    <s v="85044000"/>
    <x v="181"/>
    <n v="418808"/>
    <n v="13"/>
  </r>
  <r>
    <s v="X"/>
    <x v="0"/>
    <x v="1"/>
    <x v="7"/>
    <s v="85044000"/>
    <x v="181"/>
    <n v="2163157"/>
    <n v="226"/>
  </r>
  <r>
    <s v="X"/>
    <x v="1"/>
    <x v="1"/>
    <x v="7"/>
    <s v="85049000"/>
    <x v="182"/>
    <n v="14372"/>
    <n v="1"/>
  </r>
  <r>
    <s v="X"/>
    <x v="0"/>
    <x v="1"/>
    <x v="7"/>
    <s v="85051100"/>
    <x v="183"/>
    <n v="56864"/>
    <n v="15"/>
  </r>
  <r>
    <s v="X"/>
    <x v="1"/>
    <x v="1"/>
    <x v="7"/>
    <s v="85051100"/>
    <x v="183"/>
    <n v="4736"/>
    <n v="1"/>
  </r>
  <r>
    <s v="X"/>
    <x v="1"/>
    <x v="1"/>
    <x v="7"/>
    <s v="85065000"/>
    <x v="184"/>
    <n v="99579"/>
    <n v="13"/>
  </r>
  <r>
    <s v="X"/>
    <x v="0"/>
    <x v="1"/>
    <x v="7"/>
    <s v="85065000"/>
    <x v="184"/>
    <n v="2463127"/>
    <n v="600"/>
  </r>
  <r>
    <s v="X"/>
    <x v="0"/>
    <x v="1"/>
    <x v="7"/>
    <s v="85068009"/>
    <x v="185"/>
    <n v="73886"/>
    <n v="4"/>
  </r>
  <r>
    <s v="X"/>
    <x v="0"/>
    <x v="1"/>
    <x v="7"/>
    <s v="85076009"/>
    <x v="186"/>
    <n v="41089646"/>
    <n v="169"/>
  </r>
  <r>
    <s v="X"/>
    <x v="1"/>
    <x v="1"/>
    <x v="7"/>
    <s v="85078010"/>
    <x v="187"/>
    <n v="32913"/>
    <n v="3"/>
  </r>
  <r>
    <s v="X"/>
    <x v="0"/>
    <x v="1"/>
    <x v="7"/>
    <s v="85078010"/>
    <x v="187"/>
    <n v="48098"/>
    <n v="38"/>
  </r>
  <r>
    <s v="X"/>
    <x v="0"/>
    <x v="1"/>
    <x v="7"/>
    <s v="85078099"/>
    <x v="188"/>
    <n v="4330016"/>
    <n v="11"/>
  </r>
  <r>
    <s v="X"/>
    <x v="0"/>
    <x v="1"/>
    <x v="7"/>
    <s v="85094009"/>
    <x v="189"/>
    <n v="6279"/>
    <n v="1"/>
  </r>
  <r>
    <s v="X"/>
    <x v="0"/>
    <x v="1"/>
    <x v="7"/>
    <s v="85099000"/>
    <x v="190"/>
    <n v="6634622"/>
    <n v="164"/>
  </r>
  <r>
    <s v="X"/>
    <x v="1"/>
    <x v="1"/>
    <x v="7"/>
    <s v="85099000"/>
    <x v="190"/>
    <n v="641411"/>
    <n v="7"/>
  </r>
  <r>
    <s v="X"/>
    <x v="1"/>
    <x v="1"/>
    <x v="7"/>
    <s v="85118000"/>
    <x v="191"/>
    <n v="48124"/>
    <n v="3"/>
  </r>
  <r>
    <s v="X"/>
    <x v="0"/>
    <x v="1"/>
    <x v="7"/>
    <s v="85118000"/>
    <x v="191"/>
    <n v="5517790"/>
    <n v="140"/>
  </r>
  <r>
    <s v="X"/>
    <x v="0"/>
    <x v="1"/>
    <x v="7"/>
    <s v="85171200"/>
    <x v="192"/>
    <n v="60595"/>
    <n v="6"/>
  </r>
  <r>
    <s v="X"/>
    <x v="1"/>
    <x v="1"/>
    <x v="7"/>
    <s v="85176900"/>
    <x v="193"/>
    <n v="99000"/>
    <n v="23"/>
  </r>
  <r>
    <s v="X"/>
    <x v="0"/>
    <x v="1"/>
    <x v="7"/>
    <s v="85176900"/>
    <x v="193"/>
    <n v="105653"/>
    <n v="3"/>
  </r>
  <r>
    <s v="X"/>
    <x v="0"/>
    <x v="1"/>
    <x v="7"/>
    <s v="85177000"/>
    <x v="194"/>
    <n v="110368"/>
    <n v="10"/>
  </r>
  <r>
    <s v="X"/>
    <x v="0"/>
    <x v="1"/>
    <x v="7"/>
    <s v="85182900"/>
    <x v="195"/>
    <n v="186690"/>
    <n v="78"/>
  </r>
  <r>
    <s v="X"/>
    <x v="0"/>
    <x v="1"/>
    <x v="7"/>
    <s v="85183009"/>
    <x v="196"/>
    <n v="474091"/>
    <n v="90"/>
  </r>
  <r>
    <s v="X"/>
    <x v="0"/>
    <x v="1"/>
    <x v="7"/>
    <s v="85184009"/>
    <x v="197"/>
    <n v="1224784"/>
    <n v="139"/>
  </r>
  <r>
    <s v="X"/>
    <x v="1"/>
    <x v="1"/>
    <x v="7"/>
    <s v="85232911"/>
    <x v="198"/>
    <n v="12505"/>
    <n v="3"/>
  </r>
  <r>
    <s v="X"/>
    <x v="1"/>
    <x v="1"/>
    <x v="7"/>
    <s v="85234921"/>
    <x v="199"/>
    <n v="215904"/>
    <n v="1"/>
  </r>
  <r>
    <s v="X"/>
    <x v="0"/>
    <x v="1"/>
    <x v="7"/>
    <s v="85234921"/>
    <x v="199"/>
    <n v="526266"/>
    <n v="1"/>
  </r>
  <r>
    <s v="X"/>
    <x v="1"/>
    <x v="1"/>
    <x v="7"/>
    <s v="85234932"/>
    <x v="200"/>
    <n v="3758"/>
    <n v="0"/>
  </r>
  <r>
    <s v="X"/>
    <x v="0"/>
    <x v="1"/>
    <x v="7"/>
    <s v="85234932"/>
    <x v="200"/>
    <n v="3423"/>
    <n v="4"/>
  </r>
  <r>
    <s v="X"/>
    <x v="0"/>
    <x v="1"/>
    <x v="7"/>
    <s v="85234939"/>
    <x v="201"/>
    <n v="10681"/>
    <n v="2"/>
  </r>
  <r>
    <s v="X"/>
    <x v="0"/>
    <x v="1"/>
    <x v="7"/>
    <s v="85234942"/>
    <x v="202"/>
    <n v="7521"/>
    <n v="1"/>
  </r>
  <r>
    <s v="X"/>
    <x v="0"/>
    <x v="1"/>
    <x v="7"/>
    <s v="85234949"/>
    <x v="203"/>
    <n v="13603"/>
    <n v="3"/>
  </r>
  <r>
    <s v="X"/>
    <x v="1"/>
    <x v="1"/>
    <x v="7"/>
    <s v="85234949"/>
    <x v="203"/>
    <n v="2740"/>
    <n v="1"/>
  </r>
  <r>
    <s v="X"/>
    <x v="1"/>
    <x v="1"/>
    <x v="7"/>
    <s v="85234959"/>
    <x v="204"/>
    <n v="15135"/>
    <n v="3"/>
  </r>
  <r>
    <s v="X"/>
    <x v="0"/>
    <x v="1"/>
    <x v="7"/>
    <s v="85234959"/>
    <x v="204"/>
    <n v="27928"/>
    <n v="6"/>
  </r>
  <r>
    <s v="X"/>
    <x v="1"/>
    <x v="1"/>
    <x v="7"/>
    <s v="85234969"/>
    <x v="205"/>
    <n v="24710"/>
    <n v="6"/>
  </r>
  <r>
    <s v="X"/>
    <x v="0"/>
    <x v="1"/>
    <x v="7"/>
    <s v="85234969"/>
    <x v="205"/>
    <n v="81473"/>
    <n v="18"/>
  </r>
  <r>
    <s v="X"/>
    <x v="1"/>
    <x v="1"/>
    <x v="7"/>
    <s v="85238011"/>
    <x v="206"/>
    <n v="6165"/>
    <n v="3"/>
  </r>
  <r>
    <s v="X"/>
    <x v="0"/>
    <x v="1"/>
    <x v="7"/>
    <s v="85238011"/>
    <x v="206"/>
    <n v="17706"/>
    <n v="3"/>
  </r>
  <r>
    <s v="X"/>
    <x v="0"/>
    <x v="1"/>
    <x v="7"/>
    <s v="85238016"/>
    <x v="207"/>
    <n v="69544"/>
    <n v="11"/>
  </r>
  <r>
    <s v="X"/>
    <x v="1"/>
    <x v="1"/>
    <x v="7"/>
    <s v="85238016"/>
    <x v="207"/>
    <n v="28967"/>
    <n v="9"/>
  </r>
  <r>
    <s v="X"/>
    <x v="0"/>
    <x v="1"/>
    <x v="7"/>
    <s v="85238019"/>
    <x v="208"/>
    <n v="12019"/>
    <n v="0"/>
  </r>
  <r>
    <s v="X"/>
    <x v="0"/>
    <x v="1"/>
    <x v="7"/>
    <s v="85238049"/>
    <x v="209"/>
    <n v="126817003"/>
    <n v="3910"/>
  </r>
  <r>
    <s v="X"/>
    <x v="0"/>
    <x v="1"/>
    <x v="7"/>
    <s v="85256001"/>
    <x v="210"/>
    <n v="3994751"/>
    <n v="71"/>
  </r>
  <r>
    <s v="X"/>
    <x v="0"/>
    <x v="1"/>
    <x v="7"/>
    <s v="85258090"/>
    <x v="211"/>
    <n v="102024"/>
    <n v="2"/>
  </r>
  <r>
    <s v="X"/>
    <x v="0"/>
    <x v="1"/>
    <x v="7"/>
    <s v="85269209"/>
    <x v="212"/>
    <n v="12455"/>
    <n v="11"/>
  </r>
  <r>
    <s v="X"/>
    <x v="0"/>
    <x v="1"/>
    <x v="7"/>
    <s v="85284900"/>
    <x v="213"/>
    <n v="270511"/>
    <n v="29"/>
  </r>
  <r>
    <s v="X"/>
    <x v="0"/>
    <x v="1"/>
    <x v="7"/>
    <s v="85285900"/>
    <x v="214"/>
    <n v="933518"/>
    <n v="11"/>
  </r>
  <r>
    <s v="X"/>
    <x v="1"/>
    <x v="1"/>
    <x v="7"/>
    <s v="85291009"/>
    <x v="215"/>
    <n v="17922"/>
    <n v="2"/>
  </r>
  <r>
    <s v="X"/>
    <x v="0"/>
    <x v="1"/>
    <x v="7"/>
    <s v="85311000"/>
    <x v="216"/>
    <n v="126690"/>
    <n v="5"/>
  </r>
  <r>
    <s v="X"/>
    <x v="0"/>
    <x v="1"/>
    <x v="7"/>
    <s v="85318000"/>
    <x v="217"/>
    <n v="81264"/>
    <n v="1"/>
  </r>
  <r>
    <s v="X"/>
    <x v="0"/>
    <x v="1"/>
    <x v="7"/>
    <s v="85340000"/>
    <x v="218"/>
    <n v="60141"/>
    <n v="6"/>
  </r>
  <r>
    <s v="X"/>
    <x v="0"/>
    <x v="1"/>
    <x v="7"/>
    <s v="85359000"/>
    <x v="219"/>
    <n v="405772"/>
    <n v="45"/>
  </r>
  <r>
    <s v="X"/>
    <x v="1"/>
    <x v="1"/>
    <x v="7"/>
    <s v="85361000"/>
    <x v="220"/>
    <n v="13443"/>
    <n v="2"/>
  </r>
  <r>
    <s v="X"/>
    <x v="0"/>
    <x v="1"/>
    <x v="7"/>
    <s v="85363000"/>
    <x v="221"/>
    <n v="1055"/>
    <n v="0"/>
  </r>
  <r>
    <s v="X"/>
    <x v="1"/>
    <x v="1"/>
    <x v="7"/>
    <s v="85364900"/>
    <x v="222"/>
    <n v="12398"/>
    <n v="1"/>
  </r>
  <r>
    <s v="X"/>
    <x v="0"/>
    <x v="1"/>
    <x v="7"/>
    <s v="85365000"/>
    <x v="223"/>
    <n v="106333"/>
    <n v="10"/>
  </r>
  <r>
    <s v="X"/>
    <x v="1"/>
    <x v="1"/>
    <x v="7"/>
    <s v="85365000"/>
    <x v="223"/>
    <n v="168572"/>
    <n v="6"/>
  </r>
  <r>
    <s v="X"/>
    <x v="0"/>
    <x v="1"/>
    <x v="7"/>
    <s v="85366100"/>
    <x v="224"/>
    <n v="103014"/>
    <n v="1"/>
  </r>
  <r>
    <s v="X"/>
    <x v="1"/>
    <x v="1"/>
    <x v="7"/>
    <s v="85369000"/>
    <x v="225"/>
    <n v="71831"/>
    <n v="8"/>
  </r>
  <r>
    <s v="X"/>
    <x v="0"/>
    <x v="1"/>
    <x v="7"/>
    <s v="85369000"/>
    <x v="225"/>
    <n v="215744"/>
    <n v="9"/>
  </r>
  <r>
    <s v="X"/>
    <x v="1"/>
    <x v="1"/>
    <x v="7"/>
    <s v="85371001"/>
    <x v="226"/>
    <n v="274815"/>
    <n v="2"/>
  </r>
  <r>
    <s v="X"/>
    <x v="0"/>
    <x v="1"/>
    <x v="7"/>
    <s v="85371001"/>
    <x v="226"/>
    <n v="544783"/>
    <n v="5"/>
  </r>
  <r>
    <s v="X"/>
    <x v="1"/>
    <x v="1"/>
    <x v="7"/>
    <s v="85371009"/>
    <x v="227"/>
    <n v="47677"/>
    <n v="1"/>
  </r>
  <r>
    <s v="X"/>
    <x v="0"/>
    <x v="1"/>
    <x v="7"/>
    <s v="85371009"/>
    <x v="227"/>
    <n v="8672510"/>
    <n v="179"/>
  </r>
  <r>
    <s v="X"/>
    <x v="0"/>
    <x v="1"/>
    <x v="7"/>
    <s v="85381000"/>
    <x v="228"/>
    <n v="6663"/>
    <n v="1"/>
  </r>
  <r>
    <s v="X"/>
    <x v="0"/>
    <x v="1"/>
    <x v="7"/>
    <s v="85389000"/>
    <x v="229"/>
    <n v="3514450"/>
    <n v="104"/>
  </r>
  <r>
    <s v="X"/>
    <x v="0"/>
    <x v="1"/>
    <x v="7"/>
    <s v="85391000"/>
    <x v="230"/>
    <n v="569250"/>
    <n v="74"/>
  </r>
  <r>
    <s v="X"/>
    <x v="0"/>
    <x v="1"/>
    <x v="7"/>
    <s v="85393100"/>
    <x v="231"/>
    <n v="314062"/>
    <n v="23"/>
  </r>
  <r>
    <s v="X"/>
    <x v="0"/>
    <x v="1"/>
    <x v="7"/>
    <s v="85394900"/>
    <x v="232"/>
    <n v="423940"/>
    <n v="19"/>
  </r>
  <r>
    <s v="X"/>
    <x v="0"/>
    <x v="1"/>
    <x v="7"/>
    <s v="85399000"/>
    <x v="233"/>
    <n v="6203"/>
    <n v="7"/>
  </r>
  <r>
    <s v="X"/>
    <x v="0"/>
    <x v="1"/>
    <x v="7"/>
    <s v="85423100"/>
    <x v="234"/>
    <n v="1781329"/>
    <n v="24"/>
  </r>
  <r>
    <s v="X"/>
    <x v="1"/>
    <x v="1"/>
    <x v="7"/>
    <s v="85423200"/>
    <x v="235"/>
    <n v="24555"/>
    <n v="1"/>
  </r>
  <r>
    <s v="X"/>
    <x v="0"/>
    <x v="1"/>
    <x v="7"/>
    <s v="85423200"/>
    <x v="235"/>
    <n v="20826"/>
    <n v="1"/>
  </r>
  <r>
    <s v="X"/>
    <x v="0"/>
    <x v="1"/>
    <x v="7"/>
    <s v="85423900"/>
    <x v="236"/>
    <n v="1071"/>
    <n v="42"/>
  </r>
  <r>
    <s v="X"/>
    <x v="0"/>
    <x v="1"/>
    <x v="7"/>
    <s v="85433000"/>
    <x v="237"/>
    <n v="93721"/>
    <n v="9"/>
  </r>
  <r>
    <s v="X"/>
    <x v="0"/>
    <x v="1"/>
    <x v="7"/>
    <s v="85437001"/>
    <x v="238"/>
    <n v="1509950"/>
    <n v="168"/>
  </r>
  <r>
    <s v="X"/>
    <x v="0"/>
    <x v="1"/>
    <x v="7"/>
    <s v="85437009"/>
    <x v="239"/>
    <n v="167649"/>
    <n v="8"/>
  </r>
  <r>
    <s v="X"/>
    <x v="1"/>
    <x v="1"/>
    <x v="7"/>
    <s v="85441100"/>
    <x v="240"/>
    <n v="1486"/>
    <n v="0"/>
  </r>
  <r>
    <s v="X"/>
    <x v="0"/>
    <x v="1"/>
    <x v="7"/>
    <s v="85441100"/>
    <x v="240"/>
    <n v="462738"/>
    <n v="62"/>
  </r>
  <r>
    <s v="X"/>
    <x v="0"/>
    <x v="1"/>
    <x v="7"/>
    <s v="85441900"/>
    <x v="241"/>
    <n v="14489"/>
    <n v="9"/>
  </r>
  <r>
    <s v="X"/>
    <x v="0"/>
    <x v="1"/>
    <x v="7"/>
    <s v="85442001"/>
    <x v="242"/>
    <n v="3152942"/>
    <n v="342"/>
  </r>
  <r>
    <s v="X"/>
    <x v="1"/>
    <x v="1"/>
    <x v="7"/>
    <s v="85442009"/>
    <x v="243"/>
    <n v="3110"/>
    <n v="1"/>
  </r>
  <r>
    <s v="X"/>
    <x v="0"/>
    <x v="1"/>
    <x v="7"/>
    <s v="85442009"/>
    <x v="243"/>
    <n v="3941"/>
    <n v="1"/>
  </r>
  <r>
    <s v="X"/>
    <x v="0"/>
    <x v="1"/>
    <x v="7"/>
    <s v="85444201"/>
    <x v="244"/>
    <n v="1001650"/>
    <n v="9"/>
  </r>
  <r>
    <s v="X"/>
    <x v="0"/>
    <x v="1"/>
    <x v="7"/>
    <s v="85444209"/>
    <x v="245"/>
    <n v="47235"/>
    <n v="1"/>
  </r>
  <r>
    <s v="X"/>
    <x v="1"/>
    <x v="1"/>
    <x v="7"/>
    <s v="85444209"/>
    <x v="245"/>
    <n v="1482"/>
    <n v="0"/>
  </r>
  <r>
    <s v="X"/>
    <x v="1"/>
    <x v="1"/>
    <x v="7"/>
    <s v="85444909"/>
    <x v="246"/>
    <n v="40186"/>
    <n v="3"/>
  </r>
  <r>
    <s v="X"/>
    <x v="0"/>
    <x v="1"/>
    <x v="7"/>
    <s v="85444909"/>
    <x v="246"/>
    <n v="6955475"/>
    <n v="253"/>
  </r>
  <r>
    <s v="X"/>
    <x v="1"/>
    <x v="1"/>
    <x v="7"/>
    <s v="85489000"/>
    <x v="247"/>
    <n v="68700"/>
    <n v="2"/>
  </r>
  <r>
    <s v="X"/>
    <x v="0"/>
    <x v="1"/>
    <x v="7"/>
    <s v="87081000"/>
    <x v="248"/>
    <n v="42438"/>
    <n v="196"/>
  </r>
  <r>
    <s v="X"/>
    <x v="0"/>
    <x v="1"/>
    <x v="7"/>
    <s v="87089200"/>
    <x v="249"/>
    <n v="176738"/>
    <n v="30"/>
  </r>
  <r>
    <s v="X"/>
    <x v="0"/>
    <x v="1"/>
    <x v="7"/>
    <s v="87089900"/>
    <x v="250"/>
    <n v="209450"/>
    <n v="16"/>
  </r>
  <r>
    <s v="X"/>
    <x v="0"/>
    <x v="1"/>
    <x v="7"/>
    <s v="87149100"/>
    <x v="251"/>
    <n v="62050"/>
    <n v="2"/>
  </r>
  <r>
    <s v="X"/>
    <x v="0"/>
    <x v="1"/>
    <x v="7"/>
    <s v="87149900"/>
    <x v="252"/>
    <n v="302008"/>
    <n v="5"/>
  </r>
  <r>
    <s v="X"/>
    <x v="1"/>
    <x v="1"/>
    <x v="7"/>
    <s v="87169009"/>
    <x v="253"/>
    <n v="1582883"/>
    <n v="20"/>
  </r>
  <r>
    <s v="X"/>
    <x v="0"/>
    <x v="1"/>
    <x v="7"/>
    <s v="87169009"/>
    <x v="253"/>
    <n v="3215608"/>
    <n v="210"/>
  </r>
  <r>
    <s v="X"/>
    <x v="1"/>
    <x v="1"/>
    <x v="7"/>
    <s v="88031000"/>
    <x v="254"/>
    <n v="15407488"/>
    <n v="424"/>
  </r>
  <r>
    <s v="X"/>
    <x v="0"/>
    <x v="1"/>
    <x v="7"/>
    <s v="88031000"/>
    <x v="254"/>
    <n v="3951159"/>
    <n v="785"/>
  </r>
  <r>
    <s v="X"/>
    <x v="0"/>
    <x v="1"/>
    <x v="7"/>
    <s v="90021100"/>
    <x v="255"/>
    <n v="1279985"/>
    <n v="56"/>
  </r>
  <r>
    <s v="X"/>
    <x v="0"/>
    <x v="1"/>
    <x v="7"/>
    <s v="90022000"/>
    <x v="256"/>
    <n v="3118"/>
    <n v="1"/>
  </r>
  <r>
    <s v="X"/>
    <x v="0"/>
    <x v="1"/>
    <x v="7"/>
    <s v="90041000"/>
    <x v="257"/>
    <n v="995"/>
    <n v="0"/>
  </r>
  <r>
    <s v="X"/>
    <x v="0"/>
    <x v="1"/>
    <x v="7"/>
    <s v="90058000"/>
    <x v="258"/>
    <n v="142608"/>
    <n v="1"/>
  </r>
  <r>
    <s v="X"/>
    <x v="1"/>
    <x v="1"/>
    <x v="7"/>
    <s v="90063000"/>
    <x v="259"/>
    <n v="135171"/>
    <n v="5"/>
  </r>
  <r>
    <s v="X"/>
    <x v="0"/>
    <x v="1"/>
    <x v="7"/>
    <s v="90069100"/>
    <x v="260"/>
    <n v="133584"/>
    <n v="1"/>
  </r>
  <r>
    <s v="X"/>
    <x v="0"/>
    <x v="1"/>
    <x v="7"/>
    <s v="90072001"/>
    <x v="261"/>
    <n v="14439867"/>
    <n v="99"/>
  </r>
  <r>
    <s v="X"/>
    <x v="0"/>
    <x v="1"/>
    <x v="7"/>
    <s v="90079100"/>
    <x v="262"/>
    <n v="1232300"/>
    <n v="68"/>
  </r>
  <r>
    <s v="X"/>
    <x v="0"/>
    <x v="1"/>
    <x v="7"/>
    <s v="90132000"/>
    <x v="263"/>
    <n v="94518"/>
    <n v="1"/>
  </r>
  <r>
    <s v="X"/>
    <x v="0"/>
    <x v="1"/>
    <x v="7"/>
    <s v="90154000"/>
    <x v="264"/>
    <n v="24521"/>
    <n v="9"/>
  </r>
  <r>
    <s v="X"/>
    <x v="0"/>
    <x v="1"/>
    <x v="7"/>
    <s v="90158000"/>
    <x v="265"/>
    <n v="489851523"/>
    <n v="1227"/>
  </r>
  <r>
    <s v="X"/>
    <x v="1"/>
    <x v="1"/>
    <x v="7"/>
    <s v="90158000"/>
    <x v="265"/>
    <n v="50565664"/>
    <n v="101"/>
  </r>
  <r>
    <s v="X"/>
    <x v="1"/>
    <x v="1"/>
    <x v="7"/>
    <s v="90159000"/>
    <x v="266"/>
    <n v="1028240"/>
    <n v="4"/>
  </r>
  <r>
    <s v="X"/>
    <x v="0"/>
    <x v="1"/>
    <x v="7"/>
    <s v="90159000"/>
    <x v="266"/>
    <n v="29078207"/>
    <n v="10679"/>
  </r>
  <r>
    <s v="X"/>
    <x v="0"/>
    <x v="1"/>
    <x v="7"/>
    <s v="90173000"/>
    <x v="267"/>
    <n v="117070"/>
    <n v="1"/>
  </r>
  <r>
    <s v="X"/>
    <x v="1"/>
    <x v="1"/>
    <x v="7"/>
    <s v="90178000"/>
    <x v="268"/>
    <n v="100131"/>
    <n v="6"/>
  </r>
  <r>
    <s v="X"/>
    <x v="0"/>
    <x v="1"/>
    <x v="7"/>
    <s v="90191019"/>
    <x v="269"/>
    <n v="14730137"/>
    <n v="2142"/>
  </r>
  <r>
    <s v="X"/>
    <x v="0"/>
    <x v="1"/>
    <x v="7"/>
    <s v="90191090"/>
    <x v="270"/>
    <n v="14297157"/>
    <n v="3150"/>
  </r>
  <r>
    <s v="X"/>
    <x v="0"/>
    <x v="1"/>
    <x v="7"/>
    <s v="90230009"/>
    <x v="271"/>
    <n v="15046"/>
    <n v="2"/>
  </r>
  <r>
    <s v="X"/>
    <x v="0"/>
    <x v="1"/>
    <x v="7"/>
    <s v="90248000"/>
    <x v="272"/>
    <n v="430944"/>
    <n v="2"/>
  </r>
  <r>
    <s v="X"/>
    <x v="0"/>
    <x v="1"/>
    <x v="7"/>
    <s v="90251101"/>
    <x v="273"/>
    <n v="4439748"/>
    <n v="32"/>
  </r>
  <r>
    <s v="X"/>
    <x v="0"/>
    <x v="1"/>
    <x v="7"/>
    <s v="90251109"/>
    <x v="274"/>
    <n v="37745"/>
    <n v="40"/>
  </r>
  <r>
    <s v="X"/>
    <x v="1"/>
    <x v="1"/>
    <x v="7"/>
    <s v="90251900"/>
    <x v="275"/>
    <n v="19227"/>
    <n v="3"/>
  </r>
  <r>
    <s v="X"/>
    <x v="0"/>
    <x v="1"/>
    <x v="7"/>
    <s v="90251900"/>
    <x v="275"/>
    <n v="277050"/>
    <n v="145"/>
  </r>
  <r>
    <s v="X"/>
    <x v="0"/>
    <x v="1"/>
    <x v="7"/>
    <s v="90258000"/>
    <x v="276"/>
    <n v="2256874"/>
    <n v="40"/>
  </r>
  <r>
    <s v="X"/>
    <x v="0"/>
    <x v="1"/>
    <x v="7"/>
    <s v="90261000"/>
    <x v="277"/>
    <n v="93574"/>
    <n v="2"/>
  </r>
  <r>
    <s v="X"/>
    <x v="0"/>
    <x v="1"/>
    <x v="7"/>
    <s v="90262000"/>
    <x v="278"/>
    <n v="810329"/>
    <n v="25"/>
  </r>
  <r>
    <s v="X"/>
    <x v="0"/>
    <x v="1"/>
    <x v="7"/>
    <s v="90269000"/>
    <x v="279"/>
    <n v="28667"/>
    <n v="1"/>
  </r>
  <r>
    <s v="X"/>
    <x v="0"/>
    <x v="1"/>
    <x v="7"/>
    <s v="90283000"/>
    <x v="280"/>
    <n v="94010"/>
    <n v="1"/>
  </r>
  <r>
    <s v="X"/>
    <x v="0"/>
    <x v="1"/>
    <x v="7"/>
    <s v="90289000"/>
    <x v="281"/>
    <n v="96172"/>
    <n v="3"/>
  </r>
  <r>
    <s v="X"/>
    <x v="1"/>
    <x v="1"/>
    <x v="7"/>
    <s v="90291000"/>
    <x v="282"/>
    <n v="13401318"/>
    <n v="421"/>
  </r>
  <r>
    <s v="X"/>
    <x v="0"/>
    <x v="1"/>
    <x v="7"/>
    <s v="90291000"/>
    <x v="282"/>
    <n v="13886191"/>
    <n v="562"/>
  </r>
  <r>
    <s v="X"/>
    <x v="0"/>
    <x v="1"/>
    <x v="7"/>
    <s v="90303100"/>
    <x v="283"/>
    <n v="592458"/>
    <n v="90"/>
  </r>
  <r>
    <s v="X"/>
    <x v="1"/>
    <x v="1"/>
    <x v="7"/>
    <s v="90303100"/>
    <x v="283"/>
    <n v="9298"/>
    <n v="2"/>
  </r>
  <r>
    <s v="X"/>
    <x v="1"/>
    <x v="1"/>
    <x v="7"/>
    <s v="90303900"/>
    <x v="284"/>
    <n v="2422219"/>
    <n v="70"/>
  </r>
  <r>
    <s v="X"/>
    <x v="0"/>
    <x v="1"/>
    <x v="7"/>
    <s v="90308200"/>
    <x v="285"/>
    <n v="104337"/>
    <n v="11"/>
  </r>
  <r>
    <s v="X"/>
    <x v="1"/>
    <x v="1"/>
    <x v="7"/>
    <s v="90308900"/>
    <x v="286"/>
    <n v="14511"/>
    <n v="3"/>
  </r>
  <r>
    <s v="X"/>
    <x v="0"/>
    <x v="1"/>
    <x v="7"/>
    <s v="90308900"/>
    <x v="286"/>
    <n v="94729"/>
    <n v="45"/>
  </r>
  <r>
    <s v="X"/>
    <x v="0"/>
    <x v="1"/>
    <x v="7"/>
    <s v="90314900"/>
    <x v="287"/>
    <n v="12086"/>
    <n v="1"/>
  </r>
  <r>
    <s v="X"/>
    <x v="1"/>
    <x v="1"/>
    <x v="7"/>
    <s v="90318000"/>
    <x v="288"/>
    <n v="328666"/>
    <n v="36"/>
  </r>
  <r>
    <s v="X"/>
    <x v="0"/>
    <x v="1"/>
    <x v="7"/>
    <s v="90318000"/>
    <x v="288"/>
    <n v="280652"/>
    <n v="2"/>
  </r>
  <r>
    <s v="X"/>
    <x v="0"/>
    <x v="1"/>
    <x v="7"/>
    <s v="90321009"/>
    <x v="289"/>
    <n v="111295"/>
    <n v="11"/>
  </r>
  <r>
    <s v="X"/>
    <x v="1"/>
    <x v="1"/>
    <x v="7"/>
    <s v="90322000"/>
    <x v="290"/>
    <n v="53971"/>
    <n v="1"/>
  </r>
  <r>
    <s v="X"/>
    <x v="0"/>
    <x v="1"/>
    <x v="7"/>
    <s v="90328100"/>
    <x v="291"/>
    <n v="18171"/>
    <n v="1"/>
  </r>
  <r>
    <s v="X"/>
    <x v="0"/>
    <x v="1"/>
    <x v="7"/>
    <s v="90328900"/>
    <x v="292"/>
    <n v="4989342"/>
    <n v="40"/>
  </r>
  <r>
    <s v="X"/>
    <x v="1"/>
    <x v="1"/>
    <x v="7"/>
    <s v="90329000"/>
    <x v="293"/>
    <n v="158635"/>
    <n v="1"/>
  </r>
  <r>
    <s v="X"/>
    <x v="0"/>
    <x v="1"/>
    <x v="7"/>
    <s v="90329000"/>
    <x v="293"/>
    <n v="11656"/>
    <n v="2"/>
  </r>
  <r>
    <s v="X"/>
    <x v="1"/>
    <x v="1"/>
    <x v="7"/>
    <s v="90330000"/>
    <x v="294"/>
    <n v="1244"/>
    <n v="0"/>
  </r>
  <r>
    <s v="X"/>
    <x v="0"/>
    <x v="1"/>
    <x v="7"/>
    <s v="90330000"/>
    <x v="294"/>
    <n v="39281323"/>
    <n v="702"/>
  </r>
  <r>
    <s v="X"/>
    <x v="1"/>
    <x v="1"/>
    <x v="7"/>
    <s v="91011100"/>
    <x v="295"/>
    <n v="39900"/>
    <n v="0"/>
  </r>
  <r>
    <s v="X"/>
    <x v="0"/>
    <x v="1"/>
    <x v="7"/>
    <s v="91011100"/>
    <x v="295"/>
    <n v="1959799"/>
    <n v="6"/>
  </r>
  <r>
    <s v="X"/>
    <x v="0"/>
    <x v="1"/>
    <x v="7"/>
    <s v="91011900"/>
    <x v="296"/>
    <n v="2478435"/>
    <n v="16"/>
  </r>
  <r>
    <s v="X"/>
    <x v="0"/>
    <x v="1"/>
    <x v="7"/>
    <s v="91021100"/>
    <x v="297"/>
    <n v="7177839"/>
    <n v="2"/>
  </r>
  <r>
    <s v="X"/>
    <x v="0"/>
    <x v="1"/>
    <x v="7"/>
    <s v="91022100"/>
    <x v="298"/>
    <n v="17700562"/>
    <n v="4"/>
  </r>
  <r>
    <s v="X"/>
    <x v="0"/>
    <x v="1"/>
    <x v="7"/>
    <s v="91029900"/>
    <x v="299"/>
    <n v="2361448"/>
    <n v="1"/>
  </r>
  <r>
    <s v="X"/>
    <x v="1"/>
    <x v="1"/>
    <x v="7"/>
    <s v="91029900"/>
    <x v="299"/>
    <n v="287313"/>
    <n v="0"/>
  </r>
  <r>
    <s v="X"/>
    <x v="0"/>
    <x v="1"/>
    <x v="7"/>
    <s v="91052100"/>
    <x v="300"/>
    <n v="24990"/>
    <n v="1"/>
  </r>
  <r>
    <s v="X"/>
    <x v="1"/>
    <x v="1"/>
    <x v="7"/>
    <s v="91089000"/>
    <x v="301"/>
    <n v="862619"/>
    <n v="5"/>
  </r>
  <r>
    <s v="X"/>
    <x v="0"/>
    <x v="1"/>
    <x v="7"/>
    <s v="91089000"/>
    <x v="301"/>
    <n v="13707694"/>
    <n v="63"/>
  </r>
  <r>
    <s v="X"/>
    <x v="0"/>
    <x v="1"/>
    <x v="7"/>
    <s v="91139000"/>
    <x v="302"/>
    <n v="20311"/>
    <n v="3"/>
  </r>
  <r>
    <s v="X"/>
    <x v="0"/>
    <x v="1"/>
    <x v="7"/>
    <s v="93011000"/>
    <x v="303"/>
    <n v="9208"/>
    <n v="1"/>
  </r>
  <r>
    <s v="X"/>
    <x v="0"/>
    <x v="1"/>
    <x v="7"/>
    <s v="94011000"/>
    <x v="304"/>
    <n v="1791842"/>
    <n v="4527"/>
  </r>
  <r>
    <s v="X"/>
    <x v="0"/>
    <x v="1"/>
    <x v="7"/>
    <s v="94029000"/>
    <x v="305"/>
    <n v="49734"/>
    <n v="130"/>
  </r>
  <r>
    <s v="X"/>
    <x v="0"/>
    <x v="1"/>
    <x v="7"/>
    <s v="94037001"/>
    <x v="306"/>
    <n v="115555"/>
    <n v="10"/>
  </r>
  <r>
    <s v="X"/>
    <x v="0"/>
    <x v="1"/>
    <x v="7"/>
    <s v="94037002"/>
    <x v="307"/>
    <n v="124384"/>
    <n v="14"/>
  </r>
  <r>
    <s v="X"/>
    <x v="1"/>
    <x v="1"/>
    <x v="7"/>
    <s v="94037009"/>
    <x v="308"/>
    <n v="168524"/>
    <n v="9"/>
  </r>
  <r>
    <s v="X"/>
    <x v="0"/>
    <x v="1"/>
    <x v="7"/>
    <s v="94038901"/>
    <x v="309"/>
    <n v="137120"/>
    <n v="4"/>
  </r>
  <r>
    <s v="X"/>
    <x v="0"/>
    <x v="1"/>
    <x v="7"/>
    <s v="94038909"/>
    <x v="310"/>
    <n v="23398"/>
    <n v="4"/>
  </r>
  <r>
    <s v="X"/>
    <x v="0"/>
    <x v="1"/>
    <x v="7"/>
    <s v="94042100"/>
    <x v="311"/>
    <n v="394159"/>
    <n v="70"/>
  </r>
  <r>
    <s v="X"/>
    <x v="0"/>
    <x v="1"/>
    <x v="7"/>
    <s v="94049010"/>
    <x v="312"/>
    <n v="1373130"/>
    <n v="3"/>
  </r>
  <r>
    <s v="X"/>
    <x v="0"/>
    <x v="1"/>
    <x v="7"/>
    <s v="94049090"/>
    <x v="313"/>
    <n v="447553"/>
    <n v="1"/>
  </r>
  <r>
    <s v="X"/>
    <x v="0"/>
    <x v="1"/>
    <x v="7"/>
    <s v="94052009"/>
    <x v="314"/>
    <n v="1833275"/>
    <n v="1220"/>
  </r>
  <r>
    <s v="X"/>
    <x v="0"/>
    <x v="1"/>
    <x v="7"/>
    <s v="94054001"/>
    <x v="315"/>
    <n v="1600792"/>
    <n v="132"/>
  </r>
  <r>
    <s v="X"/>
    <x v="0"/>
    <x v="1"/>
    <x v="7"/>
    <s v="94054009"/>
    <x v="316"/>
    <n v="11911445"/>
    <n v="772"/>
  </r>
  <r>
    <s v="X"/>
    <x v="0"/>
    <x v="1"/>
    <x v="7"/>
    <s v="94059910"/>
    <x v="317"/>
    <n v="11193"/>
    <n v="1"/>
  </r>
  <r>
    <s v="X"/>
    <x v="1"/>
    <x v="1"/>
    <x v="7"/>
    <s v="95030021"/>
    <x v="318"/>
    <n v="2236"/>
    <n v="1"/>
  </r>
  <r>
    <s v="X"/>
    <x v="0"/>
    <x v="1"/>
    <x v="7"/>
    <s v="95030021"/>
    <x v="318"/>
    <n v="4124"/>
    <n v="3"/>
  </r>
  <r>
    <s v="X"/>
    <x v="1"/>
    <x v="1"/>
    <x v="7"/>
    <s v="95030023"/>
    <x v="319"/>
    <n v="2505"/>
    <n v="1"/>
  </r>
  <r>
    <s v="X"/>
    <x v="0"/>
    <x v="1"/>
    <x v="7"/>
    <s v="95030023"/>
    <x v="319"/>
    <n v="104861"/>
    <n v="30"/>
  </r>
  <r>
    <s v="X"/>
    <x v="0"/>
    <x v="1"/>
    <x v="7"/>
    <s v="95030039"/>
    <x v="320"/>
    <n v="51325"/>
    <n v="42"/>
  </r>
  <r>
    <s v="X"/>
    <x v="1"/>
    <x v="1"/>
    <x v="7"/>
    <s v="95030060"/>
    <x v="321"/>
    <n v="3147"/>
    <n v="1"/>
  </r>
  <r>
    <s v="X"/>
    <x v="0"/>
    <x v="1"/>
    <x v="7"/>
    <s v="95030060"/>
    <x v="321"/>
    <n v="10333"/>
    <n v="1"/>
  </r>
  <r>
    <s v="X"/>
    <x v="0"/>
    <x v="1"/>
    <x v="7"/>
    <s v="95030071"/>
    <x v="322"/>
    <n v="2465"/>
    <n v="1"/>
  </r>
  <r>
    <s v="X"/>
    <x v="0"/>
    <x v="1"/>
    <x v="7"/>
    <s v="95030079"/>
    <x v="323"/>
    <n v="18667"/>
    <n v="9"/>
  </r>
  <r>
    <s v="X"/>
    <x v="1"/>
    <x v="1"/>
    <x v="7"/>
    <s v="95044000"/>
    <x v="324"/>
    <n v="2306"/>
    <n v="1"/>
  </r>
  <r>
    <s v="X"/>
    <x v="0"/>
    <x v="1"/>
    <x v="7"/>
    <s v="95044000"/>
    <x v="324"/>
    <n v="17284"/>
    <n v="7"/>
  </r>
  <r>
    <s v="X"/>
    <x v="0"/>
    <x v="1"/>
    <x v="7"/>
    <s v="95049009"/>
    <x v="325"/>
    <n v="11463"/>
    <n v="4"/>
  </r>
  <r>
    <s v="X"/>
    <x v="1"/>
    <x v="1"/>
    <x v="7"/>
    <s v="95051000"/>
    <x v="326"/>
    <n v="35270"/>
    <n v="6"/>
  </r>
  <r>
    <s v="X"/>
    <x v="0"/>
    <x v="1"/>
    <x v="7"/>
    <s v="95051000"/>
    <x v="326"/>
    <n v="1019522"/>
    <n v="113"/>
  </r>
  <r>
    <s v="X"/>
    <x v="0"/>
    <x v="1"/>
    <x v="7"/>
    <s v="95059000"/>
    <x v="327"/>
    <n v="104214"/>
    <n v="26"/>
  </r>
  <r>
    <s v="X"/>
    <x v="0"/>
    <x v="1"/>
    <x v="7"/>
    <s v="95069100"/>
    <x v="328"/>
    <n v="54916"/>
    <n v="13"/>
  </r>
  <r>
    <s v="X"/>
    <x v="0"/>
    <x v="1"/>
    <x v="7"/>
    <s v="95079091"/>
    <x v="329"/>
    <n v="12210"/>
    <n v="1"/>
  </r>
  <r>
    <s v="X"/>
    <x v="0"/>
    <x v="1"/>
    <x v="7"/>
    <s v="96019009"/>
    <x v="330"/>
    <n v="1829586"/>
    <n v="13878"/>
  </r>
  <r>
    <s v="X"/>
    <x v="0"/>
    <x v="1"/>
    <x v="7"/>
    <s v="96031000"/>
    <x v="331"/>
    <n v="21587"/>
    <n v="10"/>
  </r>
  <r>
    <s v="X"/>
    <x v="1"/>
    <x v="1"/>
    <x v="7"/>
    <s v="96035000"/>
    <x v="332"/>
    <n v="256446"/>
    <n v="4"/>
  </r>
  <r>
    <s v="X"/>
    <x v="0"/>
    <x v="1"/>
    <x v="7"/>
    <s v="96072009"/>
    <x v="333"/>
    <n v="8650"/>
    <n v="1"/>
  </r>
  <r>
    <s v="X"/>
    <x v="0"/>
    <x v="1"/>
    <x v="7"/>
    <s v="96089100"/>
    <x v="334"/>
    <n v="737"/>
    <n v="0"/>
  </r>
  <r>
    <s v="X"/>
    <x v="0"/>
    <x v="1"/>
    <x v="8"/>
    <s v="41079209"/>
    <x v="335"/>
    <n v="4630"/>
    <n v="11"/>
  </r>
  <r>
    <s v="X"/>
    <x v="1"/>
    <x v="1"/>
    <x v="8"/>
    <s v="41139001"/>
    <x v="336"/>
    <n v="235103"/>
    <n v="2"/>
  </r>
  <r>
    <s v="X"/>
    <x v="0"/>
    <x v="1"/>
    <x v="8"/>
    <s v="41139001"/>
    <x v="336"/>
    <n v="3347329"/>
    <n v="49"/>
  </r>
  <r>
    <s v="X"/>
    <x v="0"/>
    <x v="1"/>
    <x v="8"/>
    <s v="41151000"/>
    <x v="337"/>
    <n v="8236"/>
    <n v="11"/>
  </r>
  <r>
    <s v="X"/>
    <x v="1"/>
    <x v="1"/>
    <x v="8"/>
    <s v="42010011"/>
    <x v="338"/>
    <n v="2493810"/>
    <n v="89"/>
  </r>
  <r>
    <s v="X"/>
    <x v="0"/>
    <x v="1"/>
    <x v="8"/>
    <s v="42010011"/>
    <x v="338"/>
    <n v="11963048"/>
    <n v="373"/>
  </r>
  <r>
    <s v="X"/>
    <x v="0"/>
    <x v="1"/>
    <x v="8"/>
    <s v="42022100"/>
    <x v="339"/>
    <n v="4022922"/>
    <n v="70"/>
  </r>
  <r>
    <s v="X"/>
    <x v="0"/>
    <x v="1"/>
    <x v="8"/>
    <s v="42023100"/>
    <x v="340"/>
    <n v="1196772"/>
    <n v="15"/>
  </r>
  <r>
    <s v="X"/>
    <x v="0"/>
    <x v="1"/>
    <x v="8"/>
    <s v="42029100"/>
    <x v="341"/>
    <n v="1121285"/>
    <n v="14"/>
  </r>
  <r>
    <s v="X"/>
    <x v="1"/>
    <x v="1"/>
    <x v="9"/>
    <s v="76011000"/>
    <x v="342"/>
    <n v="2384809307"/>
    <n v="8472828"/>
  </r>
  <r>
    <s v="X"/>
    <x v="0"/>
    <x v="1"/>
    <x v="9"/>
    <s v="76042100"/>
    <x v="343"/>
    <n v="157429"/>
    <n v="32"/>
  </r>
  <r>
    <s v="X"/>
    <x v="0"/>
    <x v="1"/>
    <x v="9"/>
    <s v="76052900"/>
    <x v="344"/>
    <n v="89915"/>
    <n v="14"/>
  </r>
  <r>
    <s v="X"/>
    <x v="0"/>
    <x v="1"/>
    <x v="9"/>
    <s v="76061101"/>
    <x v="345"/>
    <n v="163638"/>
    <n v="59"/>
  </r>
  <r>
    <s v="X"/>
    <x v="0"/>
    <x v="1"/>
    <x v="9"/>
    <s v="76069201"/>
    <x v="346"/>
    <n v="3725"/>
    <n v="25"/>
  </r>
  <r>
    <s v="X"/>
    <x v="0"/>
    <x v="1"/>
    <x v="10"/>
    <s v="20099090"/>
    <x v="347"/>
    <n v="297967"/>
    <n v="62"/>
  </r>
  <r>
    <s v="X"/>
    <x v="0"/>
    <x v="1"/>
    <x v="10"/>
    <s v="22011011"/>
    <x v="348"/>
    <n v="149600"/>
    <n v="13"/>
  </r>
  <r>
    <s v="X"/>
    <x v="0"/>
    <x v="1"/>
    <x v="10"/>
    <s v="22011019"/>
    <x v="349"/>
    <n v="121792"/>
    <n v="16"/>
  </r>
  <r>
    <s v="X"/>
    <x v="1"/>
    <x v="1"/>
    <x v="10"/>
    <s v="22019023"/>
    <x v="350"/>
    <n v="11630468"/>
    <n v="85368"/>
  </r>
  <r>
    <s v="X"/>
    <x v="0"/>
    <x v="1"/>
    <x v="10"/>
    <s v="22019023"/>
    <x v="350"/>
    <n v="16432525"/>
    <n v="132880"/>
  </r>
  <r>
    <s v="X"/>
    <x v="1"/>
    <x v="1"/>
    <x v="10"/>
    <s v="22019026"/>
    <x v="351"/>
    <n v="23716751"/>
    <n v="243093"/>
  </r>
  <r>
    <s v="X"/>
    <x v="0"/>
    <x v="1"/>
    <x v="10"/>
    <s v="22019026"/>
    <x v="351"/>
    <n v="2110885383"/>
    <n v="28533109"/>
  </r>
  <r>
    <s v="X"/>
    <x v="0"/>
    <x v="1"/>
    <x v="10"/>
    <s v="22019029"/>
    <x v="352"/>
    <n v="883934"/>
    <n v="271890"/>
  </r>
  <r>
    <s v="X"/>
    <x v="1"/>
    <x v="1"/>
    <x v="10"/>
    <s v="22021012"/>
    <x v="353"/>
    <n v="13490"/>
    <n v="14"/>
  </r>
  <r>
    <s v="X"/>
    <x v="0"/>
    <x v="1"/>
    <x v="10"/>
    <s v="22021012"/>
    <x v="353"/>
    <n v="379702"/>
    <n v="528"/>
  </r>
  <r>
    <s v="X"/>
    <x v="0"/>
    <x v="1"/>
    <x v="10"/>
    <s v="22021014"/>
    <x v="354"/>
    <n v="1067"/>
    <n v="0"/>
  </r>
  <r>
    <s v="X"/>
    <x v="0"/>
    <x v="1"/>
    <x v="10"/>
    <s v="22021015"/>
    <x v="355"/>
    <n v="3575"/>
    <n v="1"/>
  </r>
  <r>
    <s v="X"/>
    <x v="1"/>
    <x v="1"/>
    <x v="10"/>
    <s v="22021016"/>
    <x v="356"/>
    <n v="2498"/>
    <n v="1"/>
  </r>
  <r>
    <s v="X"/>
    <x v="0"/>
    <x v="1"/>
    <x v="10"/>
    <s v="22021016"/>
    <x v="356"/>
    <n v="48888"/>
    <n v="97"/>
  </r>
  <r>
    <s v="X"/>
    <x v="0"/>
    <x v="1"/>
    <x v="10"/>
    <s v="22021019"/>
    <x v="357"/>
    <n v="78991"/>
    <n v="108"/>
  </r>
  <r>
    <s v="X"/>
    <x v="0"/>
    <x v="1"/>
    <x v="10"/>
    <s v="22030013"/>
    <x v="358"/>
    <n v="3693"/>
    <n v="1"/>
  </r>
  <r>
    <s v="X"/>
    <x v="0"/>
    <x v="1"/>
    <x v="10"/>
    <s v="22030091"/>
    <x v="359"/>
    <n v="4491309"/>
    <n v="57286"/>
  </r>
  <r>
    <s v="X"/>
    <x v="0"/>
    <x v="1"/>
    <x v="10"/>
    <s v="22030092"/>
    <x v="360"/>
    <n v="106664787"/>
    <n v="805209"/>
  </r>
  <r>
    <s v="X"/>
    <x v="1"/>
    <x v="1"/>
    <x v="10"/>
    <s v="22030092"/>
    <x v="360"/>
    <n v="10285006"/>
    <n v="103440"/>
  </r>
  <r>
    <s v="X"/>
    <x v="0"/>
    <x v="1"/>
    <x v="10"/>
    <s v="22030094"/>
    <x v="361"/>
    <n v="111320457"/>
    <n v="812032"/>
  </r>
  <r>
    <s v="X"/>
    <x v="1"/>
    <x v="1"/>
    <x v="10"/>
    <s v="22030094"/>
    <x v="361"/>
    <n v="1473716"/>
    <n v="5645"/>
  </r>
  <r>
    <s v="X"/>
    <x v="0"/>
    <x v="1"/>
    <x v="10"/>
    <s v="22030095"/>
    <x v="362"/>
    <n v="2652"/>
    <n v="0"/>
  </r>
  <r>
    <s v="X"/>
    <x v="1"/>
    <x v="1"/>
    <x v="10"/>
    <s v="22030099"/>
    <x v="363"/>
    <n v="825589"/>
    <n v="2092"/>
  </r>
  <r>
    <s v="X"/>
    <x v="0"/>
    <x v="1"/>
    <x v="10"/>
    <s v="22030099"/>
    <x v="363"/>
    <n v="22692013"/>
    <n v="205565"/>
  </r>
  <r>
    <s v="X"/>
    <x v="0"/>
    <x v="1"/>
    <x v="10"/>
    <s v="22082023"/>
    <x v="364"/>
    <n v="94612"/>
    <n v="15"/>
  </r>
  <r>
    <s v="X"/>
    <x v="0"/>
    <x v="1"/>
    <x v="10"/>
    <s v="22083014"/>
    <x v="365"/>
    <n v="10896"/>
    <n v="1"/>
  </r>
  <r>
    <s v="X"/>
    <x v="1"/>
    <x v="1"/>
    <x v="10"/>
    <s v="22083019"/>
    <x v="366"/>
    <n v="453546"/>
    <n v="6"/>
  </r>
  <r>
    <s v="X"/>
    <x v="0"/>
    <x v="1"/>
    <x v="10"/>
    <s v="22085034"/>
    <x v="367"/>
    <n v="17546"/>
    <n v="2"/>
  </r>
  <r>
    <s v="X"/>
    <x v="1"/>
    <x v="1"/>
    <x v="10"/>
    <s v="22085039"/>
    <x v="368"/>
    <n v="147096"/>
    <n v="3"/>
  </r>
  <r>
    <s v="X"/>
    <x v="1"/>
    <x v="1"/>
    <x v="10"/>
    <s v="22086013"/>
    <x v="369"/>
    <n v="589210"/>
    <n v="1385"/>
  </r>
  <r>
    <s v="X"/>
    <x v="0"/>
    <x v="1"/>
    <x v="10"/>
    <s v="22086013"/>
    <x v="369"/>
    <n v="12272910"/>
    <n v="142639"/>
  </r>
  <r>
    <s v="X"/>
    <x v="0"/>
    <x v="1"/>
    <x v="10"/>
    <s v="22087024"/>
    <x v="370"/>
    <n v="4269"/>
    <n v="2"/>
  </r>
  <r>
    <s v="X"/>
    <x v="0"/>
    <x v="1"/>
    <x v="10"/>
    <s v="22087083"/>
    <x v="371"/>
    <n v="18762"/>
    <n v="9"/>
  </r>
  <r>
    <s v="X"/>
    <x v="1"/>
    <x v="1"/>
    <x v="10"/>
    <s v="22087084"/>
    <x v="372"/>
    <n v="6667"/>
    <n v="2"/>
  </r>
  <r>
    <s v="X"/>
    <x v="0"/>
    <x v="1"/>
    <x v="10"/>
    <s v="22087084"/>
    <x v="372"/>
    <n v="170446"/>
    <n v="31"/>
  </r>
  <r>
    <s v="X"/>
    <x v="1"/>
    <x v="1"/>
    <x v="10"/>
    <s v="22089023"/>
    <x v="373"/>
    <n v="260444"/>
    <n v="462"/>
  </r>
  <r>
    <s v="X"/>
    <x v="0"/>
    <x v="1"/>
    <x v="10"/>
    <s v="22089023"/>
    <x v="373"/>
    <n v="7581084"/>
    <n v="7063"/>
  </r>
  <r>
    <s v="X"/>
    <x v="0"/>
    <x v="1"/>
    <x v="10"/>
    <s v="22089026"/>
    <x v="374"/>
    <n v="50743"/>
    <n v="12"/>
  </r>
  <r>
    <s v="X"/>
    <x v="0"/>
    <x v="1"/>
    <x v="10"/>
    <s v="22089034"/>
    <x v="375"/>
    <n v="24752"/>
    <n v="4"/>
  </r>
  <r>
    <s v="X"/>
    <x v="0"/>
    <x v="1"/>
    <x v="11"/>
    <s v="39262000"/>
    <x v="376"/>
    <n v="1346710"/>
    <n v="144"/>
  </r>
  <r>
    <s v="X"/>
    <x v="1"/>
    <x v="1"/>
    <x v="11"/>
    <s v="39262000"/>
    <x v="376"/>
    <n v="62003"/>
    <n v="12"/>
  </r>
  <r>
    <s v="X"/>
    <x v="1"/>
    <x v="1"/>
    <x v="11"/>
    <s v="40159000"/>
    <x v="377"/>
    <n v="12619309"/>
    <n v="2043"/>
  </r>
  <r>
    <s v="X"/>
    <x v="0"/>
    <x v="1"/>
    <x v="11"/>
    <s v="43031000"/>
    <x v="378"/>
    <n v="281383"/>
    <n v="3"/>
  </r>
  <r>
    <s v="X"/>
    <x v="0"/>
    <x v="1"/>
    <x v="11"/>
    <s v="61012000"/>
    <x v="379"/>
    <n v="1017325"/>
    <n v="36"/>
  </r>
  <r>
    <s v="X"/>
    <x v="1"/>
    <x v="1"/>
    <x v="11"/>
    <s v="61012000"/>
    <x v="379"/>
    <n v="9455"/>
    <n v="1"/>
  </r>
  <r>
    <s v="X"/>
    <x v="0"/>
    <x v="1"/>
    <x v="11"/>
    <s v="61013000"/>
    <x v="380"/>
    <n v="316788"/>
    <n v="19"/>
  </r>
  <r>
    <s v="X"/>
    <x v="0"/>
    <x v="1"/>
    <x v="11"/>
    <s v="61021000"/>
    <x v="381"/>
    <n v="35037"/>
    <n v="5"/>
  </r>
  <r>
    <s v="X"/>
    <x v="1"/>
    <x v="1"/>
    <x v="11"/>
    <s v="61023000"/>
    <x v="382"/>
    <n v="14043"/>
    <n v="0"/>
  </r>
  <r>
    <s v="X"/>
    <x v="0"/>
    <x v="1"/>
    <x v="11"/>
    <s v="61023000"/>
    <x v="382"/>
    <n v="144341"/>
    <n v="6"/>
  </r>
  <r>
    <s v="X"/>
    <x v="0"/>
    <x v="1"/>
    <x v="11"/>
    <s v="61029000"/>
    <x v="383"/>
    <n v="15303"/>
    <n v="1"/>
  </r>
  <r>
    <s v="X"/>
    <x v="0"/>
    <x v="1"/>
    <x v="11"/>
    <s v="61032300"/>
    <x v="384"/>
    <n v="128896"/>
    <n v="6"/>
  </r>
  <r>
    <s v="X"/>
    <x v="1"/>
    <x v="1"/>
    <x v="11"/>
    <s v="61033100"/>
    <x v="385"/>
    <n v="302319"/>
    <n v="13"/>
  </r>
  <r>
    <s v="X"/>
    <x v="0"/>
    <x v="1"/>
    <x v="11"/>
    <s v="61033100"/>
    <x v="385"/>
    <n v="2577577"/>
    <n v="117"/>
  </r>
  <r>
    <s v="X"/>
    <x v="0"/>
    <x v="1"/>
    <x v="11"/>
    <s v="61033200"/>
    <x v="386"/>
    <n v="96680"/>
    <n v="6"/>
  </r>
  <r>
    <s v="X"/>
    <x v="1"/>
    <x v="1"/>
    <x v="11"/>
    <s v="61033300"/>
    <x v="387"/>
    <n v="563980"/>
    <n v="20"/>
  </r>
  <r>
    <s v="X"/>
    <x v="0"/>
    <x v="1"/>
    <x v="11"/>
    <s v="61033300"/>
    <x v="387"/>
    <n v="5575089"/>
    <n v="212"/>
  </r>
  <r>
    <s v="X"/>
    <x v="1"/>
    <x v="1"/>
    <x v="11"/>
    <s v="61033900"/>
    <x v="388"/>
    <n v="511666"/>
    <n v="23"/>
  </r>
  <r>
    <s v="X"/>
    <x v="0"/>
    <x v="1"/>
    <x v="11"/>
    <s v="61033900"/>
    <x v="388"/>
    <n v="8178883"/>
    <n v="358"/>
  </r>
  <r>
    <s v="X"/>
    <x v="0"/>
    <x v="1"/>
    <x v="11"/>
    <s v="61034100"/>
    <x v="389"/>
    <n v="310431"/>
    <n v="17"/>
  </r>
  <r>
    <s v="X"/>
    <x v="1"/>
    <x v="1"/>
    <x v="11"/>
    <s v="61034100"/>
    <x v="389"/>
    <n v="48081"/>
    <n v="1"/>
  </r>
  <r>
    <s v="X"/>
    <x v="0"/>
    <x v="1"/>
    <x v="11"/>
    <s v="61034200"/>
    <x v="390"/>
    <n v="288372"/>
    <n v="12"/>
  </r>
  <r>
    <s v="X"/>
    <x v="1"/>
    <x v="1"/>
    <x v="11"/>
    <s v="61034200"/>
    <x v="390"/>
    <n v="11830"/>
    <n v="1"/>
  </r>
  <r>
    <s v="X"/>
    <x v="1"/>
    <x v="1"/>
    <x v="11"/>
    <s v="61034300"/>
    <x v="391"/>
    <n v="55649"/>
    <n v="2"/>
  </r>
  <r>
    <s v="X"/>
    <x v="0"/>
    <x v="1"/>
    <x v="11"/>
    <s v="61034300"/>
    <x v="391"/>
    <n v="691017"/>
    <n v="20"/>
  </r>
  <r>
    <s v="X"/>
    <x v="1"/>
    <x v="1"/>
    <x v="11"/>
    <s v="61034900"/>
    <x v="392"/>
    <n v="127891"/>
    <n v="5"/>
  </r>
  <r>
    <s v="X"/>
    <x v="0"/>
    <x v="1"/>
    <x v="11"/>
    <s v="61034900"/>
    <x v="392"/>
    <n v="731846"/>
    <n v="30"/>
  </r>
  <r>
    <s v="X"/>
    <x v="0"/>
    <x v="1"/>
    <x v="11"/>
    <s v="61041900"/>
    <x v="393"/>
    <n v="23068"/>
    <n v="1"/>
  </r>
  <r>
    <s v="X"/>
    <x v="0"/>
    <x v="1"/>
    <x v="11"/>
    <s v="61042300"/>
    <x v="394"/>
    <n v="58492"/>
    <n v="1"/>
  </r>
  <r>
    <s v="X"/>
    <x v="0"/>
    <x v="1"/>
    <x v="11"/>
    <s v="61043100"/>
    <x v="395"/>
    <n v="5095934"/>
    <n v="199"/>
  </r>
  <r>
    <s v="X"/>
    <x v="1"/>
    <x v="1"/>
    <x v="11"/>
    <s v="61043100"/>
    <x v="395"/>
    <n v="180484"/>
    <n v="8"/>
  </r>
  <r>
    <s v="X"/>
    <x v="0"/>
    <x v="1"/>
    <x v="11"/>
    <s v="61043200"/>
    <x v="396"/>
    <n v="6735"/>
    <n v="1"/>
  </r>
  <r>
    <s v="X"/>
    <x v="1"/>
    <x v="1"/>
    <x v="11"/>
    <s v="61043300"/>
    <x v="397"/>
    <n v="121311"/>
    <n v="7"/>
  </r>
  <r>
    <s v="X"/>
    <x v="0"/>
    <x v="1"/>
    <x v="11"/>
    <s v="61043300"/>
    <x v="397"/>
    <n v="2542550"/>
    <n v="82"/>
  </r>
  <r>
    <s v="X"/>
    <x v="0"/>
    <x v="1"/>
    <x v="11"/>
    <s v="61043900"/>
    <x v="398"/>
    <n v="4278869"/>
    <n v="171"/>
  </r>
  <r>
    <s v="X"/>
    <x v="1"/>
    <x v="1"/>
    <x v="11"/>
    <s v="61043900"/>
    <x v="398"/>
    <n v="360316"/>
    <n v="19"/>
  </r>
  <r>
    <s v="X"/>
    <x v="0"/>
    <x v="1"/>
    <x v="11"/>
    <s v="61044100"/>
    <x v="399"/>
    <n v="147571"/>
    <n v="3"/>
  </r>
  <r>
    <s v="X"/>
    <x v="0"/>
    <x v="1"/>
    <x v="11"/>
    <s v="61045100"/>
    <x v="400"/>
    <n v="18816"/>
    <n v="0"/>
  </r>
  <r>
    <s v="X"/>
    <x v="1"/>
    <x v="1"/>
    <x v="11"/>
    <s v="61046100"/>
    <x v="401"/>
    <n v="20960"/>
    <n v="2"/>
  </r>
  <r>
    <s v="X"/>
    <x v="0"/>
    <x v="1"/>
    <x v="11"/>
    <s v="61046100"/>
    <x v="401"/>
    <n v="450729"/>
    <n v="28"/>
  </r>
  <r>
    <s v="X"/>
    <x v="0"/>
    <x v="1"/>
    <x v="11"/>
    <s v="61046200"/>
    <x v="402"/>
    <n v="2437"/>
    <n v="1"/>
  </r>
  <r>
    <s v="X"/>
    <x v="1"/>
    <x v="1"/>
    <x v="11"/>
    <s v="61046300"/>
    <x v="403"/>
    <n v="94419"/>
    <n v="1"/>
  </r>
  <r>
    <s v="X"/>
    <x v="0"/>
    <x v="1"/>
    <x v="11"/>
    <s v="61046300"/>
    <x v="403"/>
    <n v="1301241"/>
    <n v="42"/>
  </r>
  <r>
    <s v="X"/>
    <x v="1"/>
    <x v="1"/>
    <x v="11"/>
    <s v="61046900"/>
    <x v="404"/>
    <n v="19160"/>
    <n v="2"/>
  </r>
  <r>
    <s v="X"/>
    <x v="0"/>
    <x v="1"/>
    <x v="11"/>
    <s v="61046900"/>
    <x v="404"/>
    <n v="266887"/>
    <n v="11"/>
  </r>
  <r>
    <s v="X"/>
    <x v="0"/>
    <x v="1"/>
    <x v="11"/>
    <s v="61059009"/>
    <x v="405"/>
    <n v="104872"/>
    <n v="4"/>
  </r>
  <r>
    <s v="X"/>
    <x v="1"/>
    <x v="1"/>
    <x v="11"/>
    <s v="61071200"/>
    <x v="406"/>
    <n v="11224"/>
    <n v="1"/>
  </r>
  <r>
    <s v="X"/>
    <x v="0"/>
    <x v="1"/>
    <x v="11"/>
    <s v="61071200"/>
    <x v="406"/>
    <n v="13544"/>
    <n v="0"/>
  </r>
  <r>
    <s v="X"/>
    <x v="1"/>
    <x v="1"/>
    <x v="11"/>
    <s v="61071909"/>
    <x v="407"/>
    <n v="34640"/>
    <n v="0"/>
  </r>
  <r>
    <s v="X"/>
    <x v="0"/>
    <x v="1"/>
    <x v="11"/>
    <s v="61071909"/>
    <x v="407"/>
    <n v="219588"/>
    <n v="5"/>
  </r>
  <r>
    <s v="X"/>
    <x v="1"/>
    <x v="1"/>
    <x v="11"/>
    <s v="61081909"/>
    <x v="408"/>
    <n v="44495"/>
    <n v="2"/>
  </r>
  <r>
    <s v="X"/>
    <x v="0"/>
    <x v="1"/>
    <x v="11"/>
    <s v="61081909"/>
    <x v="408"/>
    <n v="249245"/>
    <n v="3"/>
  </r>
  <r>
    <s v="X"/>
    <x v="0"/>
    <x v="1"/>
    <x v="11"/>
    <s v="61089900"/>
    <x v="409"/>
    <n v="4907"/>
    <n v="0"/>
  </r>
  <r>
    <s v="X"/>
    <x v="1"/>
    <x v="1"/>
    <x v="11"/>
    <s v="61091000"/>
    <x v="410"/>
    <n v="83572"/>
    <n v="112"/>
  </r>
  <r>
    <s v="X"/>
    <x v="0"/>
    <x v="1"/>
    <x v="11"/>
    <s v="61091000"/>
    <x v="410"/>
    <n v="606157"/>
    <n v="55"/>
  </r>
  <r>
    <s v="X"/>
    <x v="1"/>
    <x v="1"/>
    <x v="11"/>
    <s v="61099009"/>
    <x v="411"/>
    <n v="260655"/>
    <n v="17"/>
  </r>
  <r>
    <s v="X"/>
    <x v="0"/>
    <x v="1"/>
    <x v="11"/>
    <s v="61099009"/>
    <x v="411"/>
    <n v="2992072"/>
    <n v="179"/>
  </r>
  <r>
    <s v="X"/>
    <x v="0"/>
    <x v="1"/>
    <x v="11"/>
    <s v="61101100"/>
    <x v="412"/>
    <n v="55400524"/>
    <n v="3134"/>
  </r>
  <r>
    <s v="X"/>
    <x v="1"/>
    <x v="1"/>
    <x v="11"/>
    <s v="61101100"/>
    <x v="412"/>
    <n v="3407138"/>
    <n v="213"/>
  </r>
  <r>
    <s v="X"/>
    <x v="1"/>
    <x v="1"/>
    <x v="11"/>
    <s v="61101900"/>
    <x v="413"/>
    <n v="257591"/>
    <n v="26"/>
  </r>
  <r>
    <s v="X"/>
    <x v="0"/>
    <x v="1"/>
    <x v="11"/>
    <s v="61101900"/>
    <x v="413"/>
    <n v="800093"/>
    <n v="55"/>
  </r>
  <r>
    <s v="X"/>
    <x v="1"/>
    <x v="1"/>
    <x v="11"/>
    <s v="61102000"/>
    <x v="414"/>
    <n v="188833"/>
    <n v="16"/>
  </r>
  <r>
    <s v="X"/>
    <x v="0"/>
    <x v="1"/>
    <x v="11"/>
    <s v="61102000"/>
    <x v="414"/>
    <n v="1231202"/>
    <n v="76"/>
  </r>
  <r>
    <s v="X"/>
    <x v="0"/>
    <x v="1"/>
    <x v="11"/>
    <s v="61103000"/>
    <x v="415"/>
    <n v="844532"/>
    <n v="34"/>
  </r>
  <r>
    <s v="X"/>
    <x v="1"/>
    <x v="1"/>
    <x v="11"/>
    <s v="61103000"/>
    <x v="415"/>
    <n v="47320"/>
    <n v="3"/>
  </r>
  <r>
    <s v="X"/>
    <x v="1"/>
    <x v="1"/>
    <x v="11"/>
    <s v="61109000"/>
    <x v="416"/>
    <n v="1983250"/>
    <n v="116"/>
  </r>
  <r>
    <s v="X"/>
    <x v="0"/>
    <x v="1"/>
    <x v="11"/>
    <s v="61109000"/>
    <x v="416"/>
    <n v="32186685"/>
    <n v="2038"/>
  </r>
  <r>
    <s v="X"/>
    <x v="0"/>
    <x v="1"/>
    <x v="11"/>
    <s v="61112001"/>
    <x v="417"/>
    <n v="5373"/>
    <n v="0"/>
  </r>
  <r>
    <s v="X"/>
    <x v="0"/>
    <x v="1"/>
    <x v="11"/>
    <s v="61112009"/>
    <x v="418"/>
    <n v="80173"/>
    <n v="4"/>
  </r>
  <r>
    <s v="X"/>
    <x v="0"/>
    <x v="1"/>
    <x v="11"/>
    <s v="61113009"/>
    <x v="419"/>
    <n v="48750"/>
    <n v="3"/>
  </r>
  <r>
    <s v="X"/>
    <x v="0"/>
    <x v="1"/>
    <x v="11"/>
    <s v="61119009"/>
    <x v="420"/>
    <n v="1747807"/>
    <n v="259"/>
  </r>
  <r>
    <s v="X"/>
    <x v="1"/>
    <x v="1"/>
    <x v="11"/>
    <s v="61119009"/>
    <x v="420"/>
    <n v="292225"/>
    <n v="15"/>
  </r>
  <r>
    <s v="X"/>
    <x v="1"/>
    <x v="1"/>
    <x v="11"/>
    <s v="61121100"/>
    <x v="421"/>
    <n v="39766"/>
    <n v="2"/>
  </r>
  <r>
    <s v="X"/>
    <x v="0"/>
    <x v="1"/>
    <x v="11"/>
    <s v="61121100"/>
    <x v="421"/>
    <n v="625509"/>
    <n v="29"/>
  </r>
  <r>
    <s v="X"/>
    <x v="0"/>
    <x v="1"/>
    <x v="11"/>
    <s v="61121200"/>
    <x v="422"/>
    <n v="6266"/>
    <n v="1"/>
  </r>
  <r>
    <s v="X"/>
    <x v="0"/>
    <x v="1"/>
    <x v="11"/>
    <s v="61124100"/>
    <x v="423"/>
    <n v="14279"/>
    <n v="3"/>
  </r>
  <r>
    <s v="X"/>
    <x v="1"/>
    <x v="1"/>
    <x v="11"/>
    <s v="61149000"/>
    <x v="424"/>
    <n v="208397"/>
    <n v="8"/>
  </r>
  <r>
    <s v="X"/>
    <x v="0"/>
    <x v="1"/>
    <x v="11"/>
    <s v="61149000"/>
    <x v="424"/>
    <n v="3104617"/>
    <n v="171"/>
  </r>
  <r>
    <s v="X"/>
    <x v="0"/>
    <x v="1"/>
    <x v="11"/>
    <s v="61159409"/>
    <x v="425"/>
    <n v="919110"/>
    <n v="164"/>
  </r>
  <r>
    <s v="X"/>
    <x v="1"/>
    <x v="1"/>
    <x v="11"/>
    <s v="61159409"/>
    <x v="425"/>
    <n v="175652"/>
    <n v="128"/>
  </r>
  <r>
    <s v="X"/>
    <x v="1"/>
    <x v="1"/>
    <x v="11"/>
    <s v="61159509"/>
    <x v="426"/>
    <n v="35515"/>
    <n v="6"/>
  </r>
  <r>
    <s v="X"/>
    <x v="0"/>
    <x v="1"/>
    <x v="11"/>
    <s v="61159509"/>
    <x v="426"/>
    <n v="715967"/>
    <n v="76"/>
  </r>
  <r>
    <s v="X"/>
    <x v="0"/>
    <x v="1"/>
    <x v="11"/>
    <s v="61159601"/>
    <x v="427"/>
    <n v="3154"/>
    <n v="0"/>
  </r>
  <r>
    <s v="X"/>
    <x v="1"/>
    <x v="1"/>
    <x v="11"/>
    <s v="61159609"/>
    <x v="428"/>
    <n v="65455"/>
    <n v="4"/>
  </r>
  <r>
    <s v="X"/>
    <x v="0"/>
    <x v="1"/>
    <x v="11"/>
    <s v="61159609"/>
    <x v="428"/>
    <n v="1135574"/>
    <n v="142"/>
  </r>
  <r>
    <s v="X"/>
    <x v="0"/>
    <x v="1"/>
    <x v="11"/>
    <s v="61159909"/>
    <x v="429"/>
    <n v="58331"/>
    <n v="9"/>
  </r>
  <r>
    <s v="X"/>
    <x v="1"/>
    <x v="1"/>
    <x v="11"/>
    <s v="61169100"/>
    <x v="430"/>
    <n v="135979"/>
    <n v="17"/>
  </r>
  <r>
    <s v="X"/>
    <x v="0"/>
    <x v="1"/>
    <x v="11"/>
    <s v="61169100"/>
    <x v="430"/>
    <n v="1037528"/>
    <n v="156"/>
  </r>
  <r>
    <s v="X"/>
    <x v="1"/>
    <x v="1"/>
    <x v="11"/>
    <s v="61169200"/>
    <x v="431"/>
    <n v="33189"/>
    <n v="5"/>
  </r>
  <r>
    <s v="X"/>
    <x v="0"/>
    <x v="1"/>
    <x v="11"/>
    <s v="61169200"/>
    <x v="431"/>
    <n v="352832"/>
    <n v="73"/>
  </r>
  <r>
    <s v="X"/>
    <x v="0"/>
    <x v="1"/>
    <x v="11"/>
    <s v="61169300"/>
    <x v="432"/>
    <n v="867125"/>
    <n v="67"/>
  </r>
  <r>
    <s v="X"/>
    <x v="1"/>
    <x v="1"/>
    <x v="11"/>
    <s v="61169300"/>
    <x v="432"/>
    <n v="21838"/>
    <n v="1"/>
  </r>
  <r>
    <s v="X"/>
    <x v="1"/>
    <x v="1"/>
    <x v="11"/>
    <s v="61169900"/>
    <x v="433"/>
    <n v="377422"/>
    <n v="41"/>
  </r>
  <r>
    <s v="X"/>
    <x v="0"/>
    <x v="1"/>
    <x v="11"/>
    <s v="61169900"/>
    <x v="433"/>
    <n v="3008310"/>
    <n v="392"/>
  </r>
  <r>
    <s v="X"/>
    <x v="0"/>
    <x v="1"/>
    <x v="11"/>
    <s v="61171000"/>
    <x v="434"/>
    <n v="2059433"/>
    <n v="166"/>
  </r>
  <r>
    <s v="X"/>
    <x v="1"/>
    <x v="1"/>
    <x v="11"/>
    <s v="61171000"/>
    <x v="434"/>
    <n v="202978"/>
    <n v="19"/>
  </r>
  <r>
    <s v="X"/>
    <x v="0"/>
    <x v="1"/>
    <x v="11"/>
    <s v="61178000"/>
    <x v="435"/>
    <n v="78429"/>
    <n v="9"/>
  </r>
  <r>
    <s v="X"/>
    <x v="0"/>
    <x v="1"/>
    <x v="11"/>
    <s v="61179009"/>
    <x v="436"/>
    <n v="47768"/>
    <n v="4"/>
  </r>
  <r>
    <s v="X"/>
    <x v="1"/>
    <x v="1"/>
    <x v="11"/>
    <s v="62011100"/>
    <x v="437"/>
    <n v="20211"/>
    <n v="1"/>
  </r>
  <r>
    <s v="X"/>
    <x v="0"/>
    <x v="1"/>
    <x v="11"/>
    <s v="62011100"/>
    <x v="437"/>
    <n v="228002"/>
    <n v="7"/>
  </r>
  <r>
    <s v="X"/>
    <x v="0"/>
    <x v="1"/>
    <x v="11"/>
    <s v="62011300"/>
    <x v="438"/>
    <n v="15979026"/>
    <n v="345"/>
  </r>
  <r>
    <s v="X"/>
    <x v="1"/>
    <x v="1"/>
    <x v="11"/>
    <s v="62011300"/>
    <x v="438"/>
    <n v="985690"/>
    <n v="26"/>
  </r>
  <r>
    <s v="X"/>
    <x v="1"/>
    <x v="1"/>
    <x v="11"/>
    <s v="62011900"/>
    <x v="439"/>
    <n v="24827"/>
    <n v="1"/>
  </r>
  <r>
    <s v="X"/>
    <x v="0"/>
    <x v="1"/>
    <x v="11"/>
    <s v="62011900"/>
    <x v="439"/>
    <n v="52155"/>
    <n v="2"/>
  </r>
  <r>
    <s v="X"/>
    <x v="0"/>
    <x v="1"/>
    <x v="11"/>
    <s v="62019200"/>
    <x v="440"/>
    <n v="76794"/>
    <n v="13"/>
  </r>
  <r>
    <s v="X"/>
    <x v="0"/>
    <x v="1"/>
    <x v="11"/>
    <s v="62019300"/>
    <x v="441"/>
    <n v="68240"/>
    <n v="1"/>
  </r>
  <r>
    <s v="X"/>
    <x v="1"/>
    <x v="1"/>
    <x v="11"/>
    <s v="62019300"/>
    <x v="441"/>
    <n v="146027"/>
    <n v="2"/>
  </r>
  <r>
    <s v="X"/>
    <x v="1"/>
    <x v="1"/>
    <x v="11"/>
    <s v="62019900"/>
    <x v="442"/>
    <n v="30684"/>
    <n v="1"/>
  </r>
  <r>
    <s v="X"/>
    <x v="0"/>
    <x v="1"/>
    <x v="11"/>
    <s v="62019900"/>
    <x v="442"/>
    <n v="91134"/>
    <n v="3"/>
  </r>
  <r>
    <s v="X"/>
    <x v="0"/>
    <x v="1"/>
    <x v="11"/>
    <s v="62021100"/>
    <x v="443"/>
    <n v="159295"/>
    <n v="4"/>
  </r>
  <r>
    <s v="X"/>
    <x v="0"/>
    <x v="1"/>
    <x v="11"/>
    <s v="62021200"/>
    <x v="444"/>
    <n v="70966"/>
    <n v="10"/>
  </r>
  <r>
    <s v="X"/>
    <x v="1"/>
    <x v="1"/>
    <x v="11"/>
    <s v="62021300"/>
    <x v="445"/>
    <n v="935635"/>
    <n v="17"/>
  </r>
  <r>
    <s v="X"/>
    <x v="0"/>
    <x v="1"/>
    <x v="11"/>
    <s v="62021300"/>
    <x v="445"/>
    <n v="9612744"/>
    <n v="206"/>
  </r>
  <r>
    <s v="X"/>
    <x v="1"/>
    <x v="1"/>
    <x v="11"/>
    <s v="62021900"/>
    <x v="446"/>
    <n v="29259"/>
    <n v="1"/>
  </r>
  <r>
    <s v="X"/>
    <x v="0"/>
    <x v="1"/>
    <x v="11"/>
    <s v="62021900"/>
    <x v="446"/>
    <n v="5093003"/>
    <n v="152"/>
  </r>
  <r>
    <s v="X"/>
    <x v="0"/>
    <x v="1"/>
    <x v="11"/>
    <s v="62029900"/>
    <x v="447"/>
    <n v="213487"/>
    <n v="5"/>
  </r>
  <r>
    <s v="X"/>
    <x v="1"/>
    <x v="1"/>
    <x v="11"/>
    <s v="62029900"/>
    <x v="447"/>
    <n v="135484"/>
    <n v="3"/>
  </r>
  <r>
    <s v="X"/>
    <x v="1"/>
    <x v="1"/>
    <x v="11"/>
    <s v="62032900"/>
    <x v="448"/>
    <n v="198071"/>
    <n v="145"/>
  </r>
  <r>
    <s v="X"/>
    <x v="0"/>
    <x v="1"/>
    <x v="11"/>
    <s v="62033100"/>
    <x v="449"/>
    <n v="285572"/>
    <n v="11"/>
  </r>
  <r>
    <s v="X"/>
    <x v="0"/>
    <x v="1"/>
    <x v="11"/>
    <s v="62033200"/>
    <x v="450"/>
    <n v="20262"/>
    <n v="1"/>
  </r>
  <r>
    <s v="X"/>
    <x v="0"/>
    <x v="1"/>
    <x v="11"/>
    <s v="62033300"/>
    <x v="451"/>
    <n v="1204524"/>
    <n v="31"/>
  </r>
  <r>
    <s v="X"/>
    <x v="1"/>
    <x v="1"/>
    <x v="11"/>
    <s v="62033300"/>
    <x v="451"/>
    <n v="43559"/>
    <n v="1"/>
  </r>
  <r>
    <s v="X"/>
    <x v="0"/>
    <x v="1"/>
    <x v="11"/>
    <s v="62033900"/>
    <x v="452"/>
    <n v="191126"/>
    <n v="11"/>
  </r>
  <r>
    <s v="X"/>
    <x v="0"/>
    <x v="1"/>
    <x v="11"/>
    <s v="62034100"/>
    <x v="453"/>
    <n v="8577"/>
    <n v="1"/>
  </r>
  <r>
    <s v="X"/>
    <x v="1"/>
    <x v="1"/>
    <x v="11"/>
    <s v="62034300"/>
    <x v="454"/>
    <n v="128670"/>
    <n v="4"/>
  </r>
  <r>
    <s v="X"/>
    <x v="0"/>
    <x v="1"/>
    <x v="11"/>
    <s v="62034300"/>
    <x v="454"/>
    <n v="186646"/>
    <n v="4"/>
  </r>
  <r>
    <s v="X"/>
    <x v="1"/>
    <x v="1"/>
    <x v="11"/>
    <s v="62034900"/>
    <x v="455"/>
    <n v="62206"/>
    <n v="1"/>
  </r>
  <r>
    <s v="X"/>
    <x v="0"/>
    <x v="1"/>
    <x v="11"/>
    <s v="62034900"/>
    <x v="455"/>
    <n v="818857"/>
    <n v="22"/>
  </r>
  <r>
    <s v="X"/>
    <x v="1"/>
    <x v="1"/>
    <x v="11"/>
    <s v="62042300"/>
    <x v="456"/>
    <n v="25086"/>
    <n v="0"/>
  </r>
  <r>
    <s v="X"/>
    <x v="0"/>
    <x v="1"/>
    <x v="11"/>
    <s v="62042300"/>
    <x v="456"/>
    <n v="467231"/>
    <n v="12"/>
  </r>
  <r>
    <s v="X"/>
    <x v="1"/>
    <x v="1"/>
    <x v="11"/>
    <s v="62043100"/>
    <x v="457"/>
    <n v="26373"/>
    <n v="1"/>
  </r>
  <r>
    <s v="X"/>
    <x v="0"/>
    <x v="1"/>
    <x v="11"/>
    <s v="62043100"/>
    <x v="457"/>
    <n v="119901"/>
    <n v="9"/>
  </r>
  <r>
    <s v="X"/>
    <x v="0"/>
    <x v="1"/>
    <x v="11"/>
    <s v="62043200"/>
    <x v="458"/>
    <n v="20477"/>
    <n v="1"/>
  </r>
  <r>
    <s v="X"/>
    <x v="1"/>
    <x v="1"/>
    <x v="11"/>
    <s v="62043300"/>
    <x v="459"/>
    <n v="32554"/>
    <n v="1"/>
  </r>
  <r>
    <s v="X"/>
    <x v="0"/>
    <x v="1"/>
    <x v="11"/>
    <s v="62043300"/>
    <x v="459"/>
    <n v="315034"/>
    <n v="10"/>
  </r>
  <r>
    <s v="X"/>
    <x v="0"/>
    <x v="1"/>
    <x v="11"/>
    <s v="62043900"/>
    <x v="460"/>
    <n v="167423"/>
    <n v="4"/>
  </r>
  <r>
    <s v="X"/>
    <x v="0"/>
    <x v="1"/>
    <x v="11"/>
    <s v="62044100"/>
    <x v="461"/>
    <n v="16508"/>
    <n v="2"/>
  </r>
  <r>
    <s v="X"/>
    <x v="0"/>
    <x v="1"/>
    <x v="11"/>
    <s v="62044300"/>
    <x v="462"/>
    <n v="5485"/>
    <n v="1"/>
  </r>
  <r>
    <s v="X"/>
    <x v="0"/>
    <x v="1"/>
    <x v="11"/>
    <s v="62044400"/>
    <x v="463"/>
    <n v="15599"/>
    <n v="3"/>
  </r>
  <r>
    <s v="X"/>
    <x v="0"/>
    <x v="1"/>
    <x v="11"/>
    <s v="62044900"/>
    <x v="464"/>
    <n v="129450"/>
    <n v="2"/>
  </r>
  <r>
    <s v="X"/>
    <x v="0"/>
    <x v="1"/>
    <x v="11"/>
    <s v="62046200"/>
    <x v="465"/>
    <n v="57596"/>
    <n v="10"/>
  </r>
  <r>
    <s v="X"/>
    <x v="1"/>
    <x v="1"/>
    <x v="11"/>
    <s v="62046300"/>
    <x v="466"/>
    <n v="38289"/>
    <n v="1"/>
  </r>
  <r>
    <s v="X"/>
    <x v="0"/>
    <x v="1"/>
    <x v="11"/>
    <s v="62046300"/>
    <x v="466"/>
    <n v="1034975"/>
    <n v="690"/>
  </r>
  <r>
    <s v="X"/>
    <x v="0"/>
    <x v="1"/>
    <x v="11"/>
    <s v="62046900"/>
    <x v="467"/>
    <n v="89796"/>
    <n v="4"/>
  </r>
  <r>
    <s v="X"/>
    <x v="0"/>
    <x v="1"/>
    <x v="11"/>
    <s v="62069000"/>
    <x v="468"/>
    <n v="43196"/>
    <n v="7"/>
  </r>
  <r>
    <s v="X"/>
    <x v="1"/>
    <x v="1"/>
    <x v="11"/>
    <s v="62079900"/>
    <x v="469"/>
    <n v="264813"/>
    <n v="29"/>
  </r>
  <r>
    <s v="X"/>
    <x v="0"/>
    <x v="1"/>
    <x v="11"/>
    <s v="62079900"/>
    <x v="469"/>
    <n v="1980890"/>
    <n v="196"/>
  </r>
  <r>
    <s v="X"/>
    <x v="0"/>
    <x v="1"/>
    <x v="11"/>
    <s v="62089200"/>
    <x v="470"/>
    <n v="1993"/>
    <n v="1"/>
  </r>
  <r>
    <s v="X"/>
    <x v="1"/>
    <x v="1"/>
    <x v="11"/>
    <s v="62089200"/>
    <x v="470"/>
    <n v="6864"/>
    <n v="1"/>
  </r>
  <r>
    <s v="X"/>
    <x v="1"/>
    <x v="1"/>
    <x v="11"/>
    <s v="62089900"/>
    <x v="471"/>
    <n v="185012"/>
    <n v="18"/>
  </r>
  <r>
    <s v="X"/>
    <x v="0"/>
    <x v="1"/>
    <x v="11"/>
    <s v="62089900"/>
    <x v="471"/>
    <n v="2158557"/>
    <n v="338"/>
  </r>
  <r>
    <s v="X"/>
    <x v="0"/>
    <x v="1"/>
    <x v="11"/>
    <s v="62101001"/>
    <x v="472"/>
    <n v="21304"/>
    <n v="1"/>
  </r>
  <r>
    <s v="X"/>
    <x v="0"/>
    <x v="1"/>
    <x v="11"/>
    <s v="62101009"/>
    <x v="473"/>
    <n v="152387"/>
    <n v="24"/>
  </r>
  <r>
    <s v="X"/>
    <x v="0"/>
    <x v="1"/>
    <x v="11"/>
    <s v="62104000"/>
    <x v="474"/>
    <n v="127602"/>
    <n v="6"/>
  </r>
  <r>
    <s v="X"/>
    <x v="1"/>
    <x v="1"/>
    <x v="11"/>
    <s v="62105000"/>
    <x v="475"/>
    <n v="24277"/>
    <n v="2"/>
  </r>
  <r>
    <s v="X"/>
    <x v="0"/>
    <x v="1"/>
    <x v="11"/>
    <s v="62105000"/>
    <x v="475"/>
    <n v="975643"/>
    <n v="73"/>
  </r>
  <r>
    <s v="X"/>
    <x v="1"/>
    <x v="1"/>
    <x v="11"/>
    <s v="62111100"/>
    <x v="476"/>
    <n v="14763"/>
    <n v="1"/>
  </r>
  <r>
    <s v="X"/>
    <x v="0"/>
    <x v="1"/>
    <x v="11"/>
    <s v="62111100"/>
    <x v="476"/>
    <n v="184162"/>
    <n v="5"/>
  </r>
  <r>
    <s v="X"/>
    <x v="0"/>
    <x v="1"/>
    <x v="11"/>
    <s v="62111200"/>
    <x v="477"/>
    <n v="14130"/>
    <n v="1"/>
  </r>
  <r>
    <s v="X"/>
    <x v="1"/>
    <x v="1"/>
    <x v="11"/>
    <s v="62112000"/>
    <x v="478"/>
    <n v="106796"/>
    <n v="3"/>
  </r>
  <r>
    <s v="X"/>
    <x v="0"/>
    <x v="1"/>
    <x v="11"/>
    <s v="62112000"/>
    <x v="478"/>
    <n v="374100"/>
    <n v="10"/>
  </r>
  <r>
    <s v="X"/>
    <x v="1"/>
    <x v="1"/>
    <x v="11"/>
    <s v="62113200"/>
    <x v="479"/>
    <n v="35826"/>
    <n v="2"/>
  </r>
  <r>
    <s v="X"/>
    <x v="0"/>
    <x v="1"/>
    <x v="11"/>
    <s v="62113200"/>
    <x v="479"/>
    <n v="20971"/>
    <n v="1"/>
  </r>
  <r>
    <s v="X"/>
    <x v="0"/>
    <x v="1"/>
    <x v="11"/>
    <s v="62113309"/>
    <x v="480"/>
    <n v="2037180"/>
    <n v="201"/>
  </r>
  <r>
    <s v="X"/>
    <x v="1"/>
    <x v="1"/>
    <x v="11"/>
    <s v="62114301"/>
    <x v="481"/>
    <n v="164301"/>
    <n v="5"/>
  </r>
  <r>
    <s v="X"/>
    <x v="0"/>
    <x v="1"/>
    <x v="11"/>
    <s v="62114309"/>
    <x v="482"/>
    <n v="1123263"/>
    <n v="36"/>
  </r>
  <r>
    <s v="X"/>
    <x v="0"/>
    <x v="1"/>
    <x v="11"/>
    <s v="62121000"/>
    <x v="483"/>
    <n v="2780"/>
    <n v="2"/>
  </r>
  <r>
    <s v="X"/>
    <x v="0"/>
    <x v="1"/>
    <x v="11"/>
    <s v="62141000"/>
    <x v="484"/>
    <n v="21598"/>
    <n v="4"/>
  </r>
  <r>
    <s v="X"/>
    <x v="0"/>
    <x v="1"/>
    <x v="11"/>
    <s v="62142000"/>
    <x v="485"/>
    <n v="147013"/>
    <n v="20"/>
  </r>
  <r>
    <s v="X"/>
    <x v="1"/>
    <x v="1"/>
    <x v="11"/>
    <s v="62149000"/>
    <x v="486"/>
    <n v="13424"/>
    <n v="1"/>
  </r>
  <r>
    <s v="X"/>
    <x v="0"/>
    <x v="1"/>
    <x v="11"/>
    <s v="62149000"/>
    <x v="486"/>
    <n v="23242"/>
    <n v="3"/>
  </r>
  <r>
    <s v="X"/>
    <x v="1"/>
    <x v="1"/>
    <x v="11"/>
    <s v="62160000"/>
    <x v="487"/>
    <n v="34088"/>
    <n v="2"/>
  </r>
  <r>
    <s v="X"/>
    <x v="0"/>
    <x v="1"/>
    <x v="11"/>
    <s v="62160000"/>
    <x v="487"/>
    <n v="286898"/>
    <n v="13"/>
  </r>
  <r>
    <s v="X"/>
    <x v="1"/>
    <x v="1"/>
    <x v="11"/>
    <s v="62171000"/>
    <x v="488"/>
    <n v="40054"/>
    <n v="4"/>
  </r>
  <r>
    <s v="X"/>
    <x v="0"/>
    <x v="1"/>
    <x v="11"/>
    <s v="62171000"/>
    <x v="488"/>
    <n v="237909"/>
    <n v="19"/>
  </r>
  <r>
    <s v="X"/>
    <x v="1"/>
    <x v="1"/>
    <x v="11"/>
    <s v="64019201"/>
    <x v="489"/>
    <n v="1324701"/>
    <n v="300"/>
  </r>
  <r>
    <s v="X"/>
    <x v="1"/>
    <x v="1"/>
    <x v="11"/>
    <s v="64019209"/>
    <x v="490"/>
    <n v="206785"/>
    <n v="14"/>
  </r>
  <r>
    <s v="X"/>
    <x v="0"/>
    <x v="1"/>
    <x v="11"/>
    <s v="64021900"/>
    <x v="491"/>
    <n v="405610"/>
    <n v="16"/>
  </r>
  <r>
    <s v="X"/>
    <x v="0"/>
    <x v="1"/>
    <x v="11"/>
    <s v="64029900"/>
    <x v="492"/>
    <n v="70635"/>
    <n v="4"/>
  </r>
  <r>
    <s v="X"/>
    <x v="0"/>
    <x v="1"/>
    <x v="11"/>
    <s v="64031909"/>
    <x v="493"/>
    <n v="1867"/>
    <n v="1"/>
  </r>
  <r>
    <s v="X"/>
    <x v="1"/>
    <x v="1"/>
    <x v="11"/>
    <s v="64032001"/>
    <x v="494"/>
    <n v="6220"/>
    <n v="1"/>
  </r>
  <r>
    <s v="X"/>
    <x v="0"/>
    <x v="1"/>
    <x v="11"/>
    <s v="64035102"/>
    <x v="495"/>
    <n v="34650"/>
    <n v="2"/>
  </r>
  <r>
    <s v="X"/>
    <x v="0"/>
    <x v="1"/>
    <x v="11"/>
    <s v="64041109"/>
    <x v="496"/>
    <n v="33400"/>
    <n v="20"/>
  </r>
  <r>
    <s v="X"/>
    <x v="0"/>
    <x v="1"/>
    <x v="11"/>
    <s v="64041909"/>
    <x v="497"/>
    <n v="11601"/>
    <n v="2"/>
  </r>
  <r>
    <s v="X"/>
    <x v="0"/>
    <x v="1"/>
    <x v="11"/>
    <s v="64059001"/>
    <x v="498"/>
    <n v="5609"/>
    <n v="1"/>
  </r>
  <r>
    <s v="X"/>
    <x v="0"/>
    <x v="1"/>
    <x v="11"/>
    <s v="65010000"/>
    <x v="499"/>
    <n v="10927"/>
    <n v="1"/>
  </r>
  <r>
    <s v="X"/>
    <x v="1"/>
    <x v="1"/>
    <x v="11"/>
    <s v="65040000"/>
    <x v="500"/>
    <n v="6123"/>
    <n v="1"/>
  </r>
  <r>
    <s v="X"/>
    <x v="0"/>
    <x v="1"/>
    <x v="11"/>
    <s v="65040000"/>
    <x v="500"/>
    <n v="33406"/>
    <n v="7"/>
  </r>
  <r>
    <s v="X"/>
    <x v="1"/>
    <x v="1"/>
    <x v="11"/>
    <s v="65050000"/>
    <x v="501"/>
    <n v="217387"/>
    <n v="30"/>
  </r>
  <r>
    <s v="X"/>
    <x v="0"/>
    <x v="1"/>
    <x v="11"/>
    <s v="65050000"/>
    <x v="501"/>
    <n v="3083967"/>
    <n v="313"/>
  </r>
  <r>
    <s v="X"/>
    <x v="1"/>
    <x v="1"/>
    <x v="11"/>
    <s v="65061000"/>
    <x v="502"/>
    <n v="690673"/>
    <n v="11"/>
  </r>
  <r>
    <s v="X"/>
    <x v="0"/>
    <x v="1"/>
    <x v="11"/>
    <s v="65069100"/>
    <x v="503"/>
    <n v="363240"/>
    <n v="23"/>
  </r>
  <r>
    <s v="X"/>
    <x v="1"/>
    <x v="1"/>
    <x v="11"/>
    <s v="65069900"/>
    <x v="504"/>
    <n v="602708"/>
    <n v="74"/>
  </r>
  <r>
    <s v="X"/>
    <x v="0"/>
    <x v="1"/>
    <x v="11"/>
    <s v="65069900"/>
    <x v="504"/>
    <n v="7533648"/>
    <n v="828"/>
  </r>
  <r>
    <s v="X"/>
    <x v="1"/>
    <x v="1"/>
    <x v="12"/>
    <s v="56074901"/>
    <x v="505"/>
    <n v="1021312"/>
    <n v="398"/>
  </r>
  <r>
    <s v="X"/>
    <x v="1"/>
    <x v="1"/>
    <x v="12"/>
    <s v="56074902"/>
    <x v="506"/>
    <n v="31472814"/>
    <n v="6207"/>
  </r>
  <r>
    <s v="X"/>
    <x v="1"/>
    <x v="1"/>
    <x v="12"/>
    <s v="56074909"/>
    <x v="507"/>
    <n v="6424882"/>
    <n v="8147"/>
  </r>
  <r>
    <s v="X"/>
    <x v="1"/>
    <x v="1"/>
    <x v="12"/>
    <s v="56075002"/>
    <x v="508"/>
    <n v="731142"/>
    <n v="900"/>
  </r>
  <r>
    <s v="X"/>
    <x v="0"/>
    <x v="1"/>
    <x v="12"/>
    <s v="56081901"/>
    <x v="509"/>
    <n v="6586538"/>
    <n v="559"/>
  </r>
  <r>
    <s v="X"/>
    <x v="0"/>
    <x v="1"/>
    <x v="12"/>
    <s v="56081902"/>
    <x v="510"/>
    <n v="1676454"/>
    <n v="127"/>
  </r>
  <r>
    <s v="X"/>
    <x v="1"/>
    <x v="1"/>
    <x v="12"/>
    <s v="56081909"/>
    <x v="511"/>
    <n v="45529485"/>
    <n v="46793"/>
  </r>
  <r>
    <s v="X"/>
    <x v="0"/>
    <x v="1"/>
    <x v="13"/>
    <s v="39231001"/>
    <x v="512"/>
    <n v="22547310"/>
    <n v="25883"/>
  </r>
  <r>
    <s v="X"/>
    <x v="1"/>
    <x v="1"/>
    <x v="14"/>
    <s v="16041109"/>
    <x v="513"/>
    <n v="3913551"/>
    <n v="3157"/>
  </r>
  <r>
    <s v="X"/>
    <x v="0"/>
    <x v="1"/>
    <x v="14"/>
    <s v="16041109"/>
    <x v="513"/>
    <n v="2088697"/>
    <n v="858"/>
  </r>
  <r>
    <s v="X"/>
    <x v="0"/>
    <x v="1"/>
    <x v="14"/>
    <s v="16041211"/>
    <x v="514"/>
    <n v="6291"/>
    <n v="1"/>
  </r>
  <r>
    <s v="X"/>
    <x v="0"/>
    <x v="1"/>
    <x v="14"/>
    <s v="16041215"/>
    <x v="515"/>
    <n v="891"/>
    <n v="0"/>
  </r>
  <r>
    <s v="X"/>
    <x v="1"/>
    <x v="1"/>
    <x v="14"/>
    <s v="16041217"/>
    <x v="516"/>
    <n v="105832410"/>
    <n v="343425"/>
  </r>
  <r>
    <s v="X"/>
    <x v="0"/>
    <x v="1"/>
    <x v="14"/>
    <s v="16041217"/>
    <x v="516"/>
    <n v="6435655"/>
    <n v="5148"/>
  </r>
  <r>
    <s v="X"/>
    <x v="0"/>
    <x v="1"/>
    <x v="14"/>
    <s v="16041239"/>
    <x v="517"/>
    <n v="45713"/>
    <n v="7"/>
  </r>
  <r>
    <s v="X"/>
    <x v="0"/>
    <x v="1"/>
    <x v="14"/>
    <s v="16041501"/>
    <x v="518"/>
    <n v="4416"/>
    <n v="1"/>
  </r>
  <r>
    <s v="X"/>
    <x v="1"/>
    <x v="1"/>
    <x v="14"/>
    <s v="16042004"/>
    <x v="519"/>
    <n v="65193686"/>
    <n v="67756"/>
  </r>
  <r>
    <s v="X"/>
    <x v="0"/>
    <x v="1"/>
    <x v="14"/>
    <s v="16042004"/>
    <x v="519"/>
    <n v="17054156"/>
    <n v="20437"/>
  </r>
  <r>
    <s v="X"/>
    <x v="1"/>
    <x v="1"/>
    <x v="14"/>
    <s v="16042006"/>
    <x v="520"/>
    <n v="2631150"/>
    <n v="253"/>
  </r>
  <r>
    <s v="X"/>
    <x v="0"/>
    <x v="1"/>
    <x v="14"/>
    <s v="16043100"/>
    <x v="521"/>
    <n v="3687"/>
    <n v="2"/>
  </r>
  <r>
    <s v="X"/>
    <x v="1"/>
    <x v="1"/>
    <x v="14"/>
    <s v="16043201"/>
    <x v="522"/>
    <n v="1330872"/>
    <n v="1478"/>
  </r>
  <r>
    <s v="X"/>
    <x v="0"/>
    <x v="1"/>
    <x v="14"/>
    <s v="16043201"/>
    <x v="522"/>
    <n v="149971024"/>
    <n v="60677"/>
  </r>
  <r>
    <s v="X"/>
    <x v="1"/>
    <x v="1"/>
    <x v="14"/>
    <s v="16043203"/>
    <x v="523"/>
    <n v="265016"/>
    <n v="294"/>
  </r>
  <r>
    <s v="X"/>
    <x v="0"/>
    <x v="1"/>
    <x v="14"/>
    <s v="16043203"/>
    <x v="523"/>
    <n v="70622241"/>
    <n v="31080"/>
  </r>
  <r>
    <s v="X"/>
    <x v="0"/>
    <x v="1"/>
    <x v="14"/>
    <s v="16043209"/>
    <x v="524"/>
    <n v="88491649"/>
    <n v="68084"/>
  </r>
  <r>
    <s v="X"/>
    <x v="0"/>
    <x v="1"/>
    <x v="14"/>
    <s v="16052919"/>
    <x v="525"/>
    <n v="86579"/>
    <n v="75"/>
  </r>
  <r>
    <s v="X"/>
    <x v="0"/>
    <x v="1"/>
    <x v="14"/>
    <s v="16055990"/>
    <x v="526"/>
    <n v="12970970"/>
    <n v="24010"/>
  </r>
  <r>
    <s v="X"/>
    <x v="0"/>
    <x v="1"/>
    <x v="14"/>
    <s v="16056990"/>
    <x v="527"/>
    <n v="63006490"/>
    <n v="104196"/>
  </r>
  <r>
    <s v="X"/>
    <x v="0"/>
    <x v="1"/>
    <x v="15"/>
    <s v="23091000"/>
    <x v="528"/>
    <n v="61220596"/>
    <n v="109581"/>
  </r>
  <r>
    <s v="X"/>
    <x v="0"/>
    <x v="1"/>
    <x v="15"/>
    <s v="23099011"/>
    <x v="529"/>
    <n v="187453"/>
    <n v="391"/>
  </r>
  <r>
    <s v="X"/>
    <x v="0"/>
    <x v="1"/>
    <x v="15"/>
    <s v="23099090"/>
    <x v="530"/>
    <n v="17295662"/>
    <n v="13329"/>
  </r>
  <r>
    <s v="X"/>
    <x v="1"/>
    <x v="1"/>
    <x v="15"/>
    <s v="23099090"/>
    <x v="530"/>
    <n v="1035264"/>
    <n v="102"/>
  </r>
  <r>
    <s v="X"/>
    <x v="1"/>
    <x v="1"/>
    <x v="16"/>
    <s v="51061000"/>
    <x v="531"/>
    <n v="1630130"/>
    <n v="330"/>
  </r>
  <r>
    <s v="X"/>
    <x v="0"/>
    <x v="1"/>
    <x v="16"/>
    <s v="51061000"/>
    <x v="531"/>
    <n v="3920202"/>
    <n v="478"/>
  </r>
  <r>
    <s v="X"/>
    <x v="0"/>
    <x v="1"/>
    <x v="16"/>
    <s v="51091001"/>
    <x v="532"/>
    <n v="27815"/>
    <n v="3"/>
  </r>
  <r>
    <s v="X"/>
    <x v="1"/>
    <x v="1"/>
    <x v="16"/>
    <s v="51091002"/>
    <x v="533"/>
    <n v="74628"/>
    <n v="9"/>
  </r>
  <r>
    <s v="X"/>
    <x v="0"/>
    <x v="1"/>
    <x v="16"/>
    <s v="51091002"/>
    <x v="533"/>
    <n v="18286165"/>
    <n v="8562"/>
  </r>
  <r>
    <s v="X"/>
    <x v="0"/>
    <x v="1"/>
    <x v="16"/>
    <s v="51099000"/>
    <x v="534"/>
    <n v="44568"/>
    <n v="6"/>
  </r>
  <r>
    <s v="X"/>
    <x v="0"/>
    <x v="1"/>
    <x v="16"/>
    <s v="54022000"/>
    <x v="535"/>
    <n v="51193"/>
    <n v="2"/>
  </r>
  <r>
    <s v="X"/>
    <x v="1"/>
    <x v="1"/>
    <x v="16"/>
    <s v="54060000"/>
    <x v="536"/>
    <n v="5052592"/>
    <n v="711"/>
  </r>
  <r>
    <s v="X"/>
    <x v="1"/>
    <x v="1"/>
    <x v="17"/>
    <s v="33030001"/>
    <x v="537"/>
    <n v="9878"/>
    <n v="1"/>
  </r>
  <r>
    <s v="X"/>
    <x v="0"/>
    <x v="1"/>
    <x v="17"/>
    <s v="33030001"/>
    <x v="537"/>
    <n v="87370"/>
    <n v="3"/>
  </r>
  <r>
    <s v="X"/>
    <x v="0"/>
    <x v="1"/>
    <x v="17"/>
    <s v="33041000"/>
    <x v="538"/>
    <n v="271003"/>
    <n v="67"/>
  </r>
  <r>
    <s v="X"/>
    <x v="0"/>
    <x v="1"/>
    <x v="17"/>
    <s v="33043090"/>
    <x v="539"/>
    <n v="45613"/>
    <n v="3"/>
  </r>
  <r>
    <s v="X"/>
    <x v="1"/>
    <x v="1"/>
    <x v="17"/>
    <s v="33049901"/>
    <x v="540"/>
    <n v="48611"/>
    <n v="2"/>
  </r>
  <r>
    <s v="X"/>
    <x v="0"/>
    <x v="1"/>
    <x v="17"/>
    <s v="33049901"/>
    <x v="540"/>
    <n v="71278406"/>
    <n v="3225"/>
  </r>
  <r>
    <s v="X"/>
    <x v="0"/>
    <x v="1"/>
    <x v="17"/>
    <s v="33049909"/>
    <x v="541"/>
    <n v="45266226"/>
    <n v="3715"/>
  </r>
  <r>
    <s v="X"/>
    <x v="1"/>
    <x v="1"/>
    <x v="17"/>
    <s v="33049909"/>
    <x v="541"/>
    <n v="54457134"/>
    <n v="3817"/>
  </r>
  <r>
    <s v="X"/>
    <x v="0"/>
    <x v="1"/>
    <x v="17"/>
    <s v="33051009"/>
    <x v="542"/>
    <n v="866163"/>
    <n v="330"/>
  </r>
  <r>
    <s v="X"/>
    <x v="0"/>
    <x v="1"/>
    <x v="17"/>
    <s v="33059000"/>
    <x v="543"/>
    <n v="89378"/>
    <n v="36"/>
  </r>
  <r>
    <s v="X"/>
    <x v="0"/>
    <x v="1"/>
    <x v="17"/>
    <s v="33069020"/>
    <x v="544"/>
    <n v="5427"/>
    <n v="1"/>
  </r>
  <r>
    <s v="X"/>
    <x v="0"/>
    <x v="1"/>
    <x v="17"/>
    <s v="33073000"/>
    <x v="545"/>
    <n v="60368"/>
    <n v="23"/>
  </r>
  <r>
    <s v="X"/>
    <x v="0"/>
    <x v="1"/>
    <x v="17"/>
    <s v="33074900"/>
    <x v="546"/>
    <n v="21057"/>
    <n v="7"/>
  </r>
  <r>
    <s v="X"/>
    <x v="0"/>
    <x v="1"/>
    <x v="17"/>
    <s v="34011101"/>
    <x v="547"/>
    <n v="836307"/>
    <n v="337"/>
  </r>
  <r>
    <s v="X"/>
    <x v="1"/>
    <x v="1"/>
    <x v="17"/>
    <s v="34011109"/>
    <x v="548"/>
    <n v="7453"/>
    <n v="1"/>
  </r>
  <r>
    <s v="X"/>
    <x v="0"/>
    <x v="1"/>
    <x v="17"/>
    <s v="34011109"/>
    <x v="548"/>
    <n v="12940"/>
    <n v="1"/>
  </r>
  <r>
    <s v="X"/>
    <x v="0"/>
    <x v="1"/>
    <x v="17"/>
    <s v="34011901"/>
    <x v="549"/>
    <n v="1436"/>
    <n v="0"/>
  </r>
  <r>
    <s v="X"/>
    <x v="1"/>
    <x v="1"/>
    <x v="17"/>
    <s v="34011909"/>
    <x v="550"/>
    <n v="1693"/>
    <n v="0"/>
  </r>
  <r>
    <s v="X"/>
    <x v="0"/>
    <x v="1"/>
    <x v="17"/>
    <s v="34011909"/>
    <x v="550"/>
    <n v="83233"/>
    <n v="14"/>
  </r>
  <r>
    <s v="X"/>
    <x v="0"/>
    <x v="1"/>
    <x v="17"/>
    <s v="34012001"/>
    <x v="551"/>
    <n v="215866"/>
    <n v="87"/>
  </r>
  <r>
    <s v="X"/>
    <x v="1"/>
    <x v="1"/>
    <x v="17"/>
    <s v="34012009"/>
    <x v="552"/>
    <n v="1940512"/>
    <n v="4510"/>
  </r>
  <r>
    <s v="X"/>
    <x v="0"/>
    <x v="1"/>
    <x v="17"/>
    <s v="34013000"/>
    <x v="553"/>
    <n v="23938"/>
    <n v="6"/>
  </r>
  <r>
    <s v="X"/>
    <x v="0"/>
    <x v="1"/>
    <x v="17"/>
    <s v="34021101"/>
    <x v="554"/>
    <n v="36042"/>
    <n v="12"/>
  </r>
  <r>
    <s v="X"/>
    <x v="0"/>
    <x v="1"/>
    <x v="17"/>
    <s v="34022011"/>
    <x v="555"/>
    <n v="7507"/>
    <n v="3"/>
  </r>
  <r>
    <s v="X"/>
    <x v="0"/>
    <x v="1"/>
    <x v="17"/>
    <s v="34029000"/>
    <x v="556"/>
    <n v="1791257"/>
    <n v="1649"/>
  </r>
  <r>
    <s v="X"/>
    <x v="1"/>
    <x v="1"/>
    <x v="18"/>
    <s v="27101912"/>
    <x v="557"/>
    <n v="5870319"/>
    <n v="68412"/>
  </r>
  <r>
    <s v="X"/>
    <x v="0"/>
    <x v="1"/>
    <x v="18"/>
    <s v="27101912"/>
    <x v="557"/>
    <n v="188919327"/>
    <n v="2090965"/>
  </r>
  <r>
    <s v="X"/>
    <x v="0"/>
    <x v="1"/>
    <x v="18"/>
    <s v="27101920"/>
    <x v="558"/>
    <n v="5941"/>
    <n v="1"/>
  </r>
  <r>
    <s v="X"/>
    <x v="1"/>
    <x v="1"/>
    <x v="18"/>
    <s v="27101930"/>
    <x v="559"/>
    <n v="8874629"/>
    <n v="100370"/>
  </r>
  <r>
    <s v="X"/>
    <x v="0"/>
    <x v="1"/>
    <x v="18"/>
    <s v="27101930"/>
    <x v="559"/>
    <n v="93569208"/>
    <n v="1203170"/>
  </r>
  <r>
    <s v="X"/>
    <x v="0"/>
    <x v="1"/>
    <x v="18"/>
    <s v="27101940"/>
    <x v="560"/>
    <n v="9532722"/>
    <n v="160551"/>
  </r>
  <r>
    <s v="X"/>
    <x v="1"/>
    <x v="1"/>
    <x v="19"/>
    <s v="72022100"/>
    <x v="561"/>
    <n v="51527257"/>
    <n v="267000"/>
  </r>
  <r>
    <s v="X"/>
    <x v="0"/>
    <x v="1"/>
    <x v="19"/>
    <s v="72022100"/>
    <x v="561"/>
    <n v="1964709097"/>
    <n v="13377090"/>
  </r>
  <r>
    <s v="X"/>
    <x v="0"/>
    <x v="1"/>
    <x v="20"/>
    <s v="28263000"/>
    <x v="562"/>
    <n v="1147891"/>
    <n v="316820"/>
  </r>
  <r>
    <s v="X"/>
    <x v="1"/>
    <x v="1"/>
    <x v="21"/>
    <s v="29369000"/>
    <x v="563"/>
    <n v="19063"/>
    <n v="4"/>
  </r>
  <r>
    <s v="X"/>
    <x v="0"/>
    <x v="1"/>
    <x v="21"/>
    <s v="29369000"/>
    <x v="563"/>
    <n v="176267"/>
    <n v="10"/>
  </r>
  <r>
    <s v="X"/>
    <x v="0"/>
    <x v="1"/>
    <x v="21"/>
    <s v="30022000"/>
    <x v="564"/>
    <n v="290664"/>
    <n v="299"/>
  </r>
  <r>
    <s v="X"/>
    <x v="0"/>
    <x v="1"/>
    <x v="21"/>
    <s v="30029009"/>
    <x v="565"/>
    <n v="933784"/>
    <n v="97"/>
  </r>
  <r>
    <s v="X"/>
    <x v="0"/>
    <x v="1"/>
    <x v="21"/>
    <s v="30039009"/>
    <x v="566"/>
    <n v="6048"/>
    <n v="11"/>
  </r>
  <r>
    <s v="X"/>
    <x v="0"/>
    <x v="1"/>
    <x v="21"/>
    <s v="30049001"/>
    <x v="567"/>
    <n v="46127"/>
    <n v="40"/>
  </r>
  <r>
    <s v="X"/>
    <x v="0"/>
    <x v="1"/>
    <x v="21"/>
    <s v="30049004"/>
    <x v="568"/>
    <n v="6805"/>
    <n v="1"/>
  </r>
  <r>
    <s v="X"/>
    <x v="0"/>
    <x v="1"/>
    <x v="21"/>
    <s v="30049009"/>
    <x v="569"/>
    <n v="17230"/>
    <n v="10"/>
  </r>
  <r>
    <s v="X"/>
    <x v="0"/>
    <x v="1"/>
    <x v="21"/>
    <s v="30067000"/>
    <x v="570"/>
    <n v="26612"/>
    <n v="3"/>
  </r>
  <r>
    <s v="X"/>
    <x v="1"/>
    <x v="1"/>
    <x v="22"/>
    <s v="72191400"/>
    <x v="571"/>
    <n v="21917"/>
    <n v="0"/>
  </r>
  <r>
    <s v="X"/>
    <x v="1"/>
    <x v="1"/>
    <x v="22"/>
    <s v="72193200"/>
    <x v="572"/>
    <n v="12765"/>
    <n v="0"/>
  </r>
  <r>
    <s v="X"/>
    <x v="0"/>
    <x v="1"/>
    <x v="22"/>
    <s v="72193200"/>
    <x v="572"/>
    <n v="8414"/>
    <n v="0"/>
  </r>
  <r>
    <s v="X"/>
    <x v="0"/>
    <x v="1"/>
    <x v="22"/>
    <s v="72193400"/>
    <x v="573"/>
    <n v="46622"/>
    <n v="1"/>
  </r>
  <r>
    <s v="X"/>
    <x v="0"/>
    <x v="1"/>
    <x v="22"/>
    <s v="72199000"/>
    <x v="574"/>
    <n v="83451"/>
    <n v="32"/>
  </r>
  <r>
    <s v="X"/>
    <x v="0"/>
    <x v="1"/>
    <x v="22"/>
    <s v="72209000"/>
    <x v="575"/>
    <n v="298317"/>
    <n v="12"/>
  </r>
  <r>
    <s v="X"/>
    <x v="0"/>
    <x v="1"/>
    <x v="22"/>
    <s v="72221900"/>
    <x v="576"/>
    <n v="141280"/>
    <n v="12"/>
  </r>
  <r>
    <s v="X"/>
    <x v="1"/>
    <x v="1"/>
    <x v="22"/>
    <s v="73029000"/>
    <x v="577"/>
    <n v="298666"/>
    <n v="5880"/>
  </r>
  <r>
    <s v="X"/>
    <x v="0"/>
    <x v="1"/>
    <x v="22"/>
    <s v="73066100"/>
    <x v="578"/>
    <n v="3325"/>
    <n v="4"/>
  </r>
  <r>
    <s v="X"/>
    <x v="0"/>
    <x v="1"/>
    <x v="22"/>
    <s v="73071900"/>
    <x v="579"/>
    <n v="62780"/>
    <n v="12"/>
  </r>
  <r>
    <s v="X"/>
    <x v="0"/>
    <x v="1"/>
    <x v="22"/>
    <s v="73079100"/>
    <x v="580"/>
    <n v="98091"/>
    <n v="2"/>
  </r>
  <r>
    <s v="X"/>
    <x v="1"/>
    <x v="1"/>
    <x v="22"/>
    <s v="73081000"/>
    <x v="581"/>
    <n v="2676168"/>
    <n v="880"/>
  </r>
  <r>
    <s v="X"/>
    <x v="0"/>
    <x v="1"/>
    <x v="22"/>
    <s v="73089009"/>
    <x v="582"/>
    <n v="23158002"/>
    <n v="2776"/>
  </r>
  <r>
    <s v="X"/>
    <x v="0"/>
    <x v="1"/>
    <x v="22"/>
    <s v="73181100"/>
    <x v="583"/>
    <n v="327825"/>
    <n v="19"/>
  </r>
  <r>
    <s v="X"/>
    <x v="0"/>
    <x v="1"/>
    <x v="22"/>
    <s v="73181200"/>
    <x v="584"/>
    <n v="561"/>
    <n v="0"/>
  </r>
  <r>
    <s v="X"/>
    <x v="0"/>
    <x v="1"/>
    <x v="22"/>
    <s v="73181500"/>
    <x v="585"/>
    <n v="7413436"/>
    <n v="212"/>
  </r>
  <r>
    <s v="X"/>
    <x v="0"/>
    <x v="1"/>
    <x v="22"/>
    <s v="73181600"/>
    <x v="586"/>
    <n v="96804"/>
    <n v="8"/>
  </r>
  <r>
    <s v="X"/>
    <x v="0"/>
    <x v="1"/>
    <x v="22"/>
    <s v="73181900"/>
    <x v="587"/>
    <n v="19649535"/>
    <n v="400"/>
  </r>
  <r>
    <s v="X"/>
    <x v="0"/>
    <x v="1"/>
    <x v="22"/>
    <s v="73182200"/>
    <x v="588"/>
    <n v="84383"/>
    <n v="3"/>
  </r>
  <r>
    <s v="X"/>
    <x v="0"/>
    <x v="1"/>
    <x v="22"/>
    <s v="73182900"/>
    <x v="589"/>
    <n v="151215"/>
    <n v="10"/>
  </r>
  <r>
    <s v="X"/>
    <x v="1"/>
    <x v="1"/>
    <x v="22"/>
    <s v="73199000"/>
    <x v="590"/>
    <n v="8016"/>
    <n v="2"/>
  </r>
  <r>
    <s v="X"/>
    <x v="0"/>
    <x v="1"/>
    <x v="22"/>
    <s v="73199000"/>
    <x v="590"/>
    <n v="17234"/>
    <n v="3"/>
  </r>
  <r>
    <s v="X"/>
    <x v="0"/>
    <x v="1"/>
    <x v="22"/>
    <s v="73202009"/>
    <x v="591"/>
    <n v="442212"/>
    <n v="9"/>
  </r>
  <r>
    <s v="X"/>
    <x v="0"/>
    <x v="1"/>
    <x v="22"/>
    <s v="73209009"/>
    <x v="592"/>
    <n v="13431354"/>
    <n v="163"/>
  </r>
  <r>
    <s v="X"/>
    <x v="0"/>
    <x v="1"/>
    <x v="22"/>
    <s v="73239300"/>
    <x v="593"/>
    <n v="21226"/>
    <n v="82"/>
  </r>
  <r>
    <s v="X"/>
    <x v="0"/>
    <x v="1"/>
    <x v="22"/>
    <s v="73269001"/>
    <x v="594"/>
    <n v="50327062"/>
    <n v="1055"/>
  </r>
  <r>
    <s v="X"/>
    <x v="1"/>
    <x v="1"/>
    <x v="22"/>
    <s v="73269001"/>
    <x v="594"/>
    <n v="19708"/>
    <n v="1"/>
  </r>
  <r>
    <s v="X"/>
    <x v="0"/>
    <x v="1"/>
    <x v="22"/>
    <s v="73269019"/>
    <x v="595"/>
    <n v="3251413"/>
    <n v="184"/>
  </r>
  <r>
    <s v="X"/>
    <x v="0"/>
    <x v="1"/>
    <x v="22"/>
    <s v="74122000"/>
    <x v="596"/>
    <n v="11919157"/>
    <n v="353"/>
  </r>
  <r>
    <s v="X"/>
    <x v="0"/>
    <x v="1"/>
    <x v="22"/>
    <s v="74199901"/>
    <x v="597"/>
    <n v="91516"/>
    <n v="3"/>
  </r>
  <r>
    <s v="X"/>
    <x v="0"/>
    <x v="1"/>
    <x v="22"/>
    <s v="76071100"/>
    <x v="598"/>
    <n v="5367"/>
    <n v="9"/>
  </r>
  <r>
    <s v="X"/>
    <x v="0"/>
    <x v="1"/>
    <x v="22"/>
    <s v="76071900"/>
    <x v="599"/>
    <n v="339113147"/>
    <n v="77189"/>
  </r>
  <r>
    <s v="X"/>
    <x v="0"/>
    <x v="1"/>
    <x v="22"/>
    <s v="76161000"/>
    <x v="600"/>
    <n v="34432649"/>
    <n v="1093"/>
  </r>
  <r>
    <s v="X"/>
    <x v="1"/>
    <x v="1"/>
    <x v="22"/>
    <s v="76161000"/>
    <x v="600"/>
    <n v="13983"/>
    <n v="1"/>
  </r>
  <r>
    <s v="X"/>
    <x v="0"/>
    <x v="1"/>
    <x v="22"/>
    <s v="76169911"/>
    <x v="601"/>
    <n v="18132"/>
    <n v="11"/>
  </r>
  <r>
    <s v="X"/>
    <x v="0"/>
    <x v="1"/>
    <x v="22"/>
    <s v="94031001"/>
    <x v="602"/>
    <n v="62095"/>
    <n v="1"/>
  </r>
  <r>
    <s v="X"/>
    <x v="1"/>
    <x v="1"/>
    <x v="22"/>
    <s v="94031009"/>
    <x v="603"/>
    <n v="24780"/>
    <n v="1"/>
  </r>
  <r>
    <s v="X"/>
    <x v="1"/>
    <x v="1"/>
    <x v="22"/>
    <s v="94032009"/>
    <x v="604"/>
    <n v="1256908"/>
    <n v="176"/>
  </r>
  <r>
    <s v="X"/>
    <x v="0"/>
    <x v="1"/>
    <x v="22"/>
    <s v="94032009"/>
    <x v="604"/>
    <n v="1949584"/>
    <n v="250"/>
  </r>
  <r>
    <s v="X"/>
    <x v="0"/>
    <x v="1"/>
    <x v="23"/>
    <s v="48030000"/>
    <x v="605"/>
    <n v="43341"/>
    <n v="24"/>
  </r>
  <r>
    <s v="X"/>
    <x v="1"/>
    <x v="1"/>
    <x v="23"/>
    <s v="48172000"/>
    <x v="606"/>
    <n v="93853"/>
    <n v="1"/>
  </r>
  <r>
    <s v="X"/>
    <x v="0"/>
    <x v="1"/>
    <x v="23"/>
    <s v="48172000"/>
    <x v="606"/>
    <n v="3962"/>
    <n v="2"/>
  </r>
  <r>
    <s v="X"/>
    <x v="0"/>
    <x v="1"/>
    <x v="23"/>
    <s v="48183000"/>
    <x v="607"/>
    <n v="890"/>
    <n v="0"/>
  </r>
  <r>
    <s v="X"/>
    <x v="0"/>
    <x v="1"/>
    <x v="23"/>
    <s v="48192091"/>
    <x v="608"/>
    <n v="144276"/>
    <n v="20"/>
  </r>
  <r>
    <s v="X"/>
    <x v="1"/>
    <x v="1"/>
    <x v="23"/>
    <s v="48201009"/>
    <x v="609"/>
    <n v="6815"/>
    <n v="15"/>
  </r>
  <r>
    <s v="X"/>
    <x v="0"/>
    <x v="1"/>
    <x v="23"/>
    <s v="48201009"/>
    <x v="609"/>
    <n v="6815"/>
    <n v="10"/>
  </r>
  <r>
    <s v="X"/>
    <x v="1"/>
    <x v="1"/>
    <x v="23"/>
    <s v="48211001"/>
    <x v="610"/>
    <n v="28746"/>
    <n v="1"/>
  </r>
  <r>
    <s v="X"/>
    <x v="0"/>
    <x v="1"/>
    <x v="23"/>
    <s v="48211001"/>
    <x v="610"/>
    <n v="522731"/>
    <n v="18"/>
  </r>
  <r>
    <s v="X"/>
    <x v="0"/>
    <x v="1"/>
    <x v="23"/>
    <s v="48211009"/>
    <x v="611"/>
    <n v="424973"/>
    <n v="180"/>
  </r>
  <r>
    <s v="X"/>
    <x v="1"/>
    <x v="1"/>
    <x v="23"/>
    <s v="48219000"/>
    <x v="612"/>
    <n v="3130"/>
    <n v="0"/>
  </r>
  <r>
    <s v="X"/>
    <x v="0"/>
    <x v="1"/>
    <x v="23"/>
    <s v="48219000"/>
    <x v="612"/>
    <n v="144392"/>
    <n v="10"/>
  </r>
  <r>
    <s v="X"/>
    <x v="0"/>
    <x v="1"/>
    <x v="23"/>
    <s v="48221000"/>
    <x v="613"/>
    <n v="4841"/>
    <n v="1"/>
  </r>
  <r>
    <s v="X"/>
    <x v="0"/>
    <x v="1"/>
    <x v="23"/>
    <s v="48239001"/>
    <x v="614"/>
    <n v="44056"/>
    <n v="3"/>
  </r>
  <r>
    <s v="X"/>
    <x v="0"/>
    <x v="1"/>
    <x v="23"/>
    <s v="48239009"/>
    <x v="615"/>
    <n v="15263"/>
    <n v="8"/>
  </r>
  <r>
    <s v="X"/>
    <x v="0"/>
    <x v="1"/>
    <x v="23"/>
    <s v="49011001"/>
    <x v="616"/>
    <n v="123352"/>
    <n v="232"/>
  </r>
  <r>
    <s v="X"/>
    <x v="1"/>
    <x v="1"/>
    <x v="23"/>
    <s v="49011009"/>
    <x v="617"/>
    <n v="644473"/>
    <n v="18"/>
  </r>
  <r>
    <s v="X"/>
    <x v="0"/>
    <x v="1"/>
    <x v="23"/>
    <s v="49011009"/>
    <x v="617"/>
    <n v="9252504"/>
    <n v="830"/>
  </r>
  <r>
    <s v="X"/>
    <x v="1"/>
    <x v="1"/>
    <x v="23"/>
    <s v="49019101"/>
    <x v="618"/>
    <n v="431452"/>
    <n v="88"/>
  </r>
  <r>
    <s v="X"/>
    <x v="0"/>
    <x v="1"/>
    <x v="23"/>
    <s v="49019101"/>
    <x v="618"/>
    <n v="426350"/>
    <n v="162"/>
  </r>
  <r>
    <s v="X"/>
    <x v="1"/>
    <x v="1"/>
    <x v="23"/>
    <s v="49019109"/>
    <x v="619"/>
    <n v="12133"/>
    <n v="1"/>
  </r>
  <r>
    <s v="X"/>
    <x v="0"/>
    <x v="1"/>
    <x v="23"/>
    <s v="49019109"/>
    <x v="619"/>
    <n v="208782"/>
    <n v="39"/>
  </r>
  <r>
    <s v="X"/>
    <x v="0"/>
    <x v="1"/>
    <x v="23"/>
    <s v="49019901"/>
    <x v="620"/>
    <n v="3865"/>
    <n v="2"/>
  </r>
  <r>
    <s v="X"/>
    <x v="1"/>
    <x v="1"/>
    <x v="23"/>
    <s v="49019909"/>
    <x v="621"/>
    <n v="140529"/>
    <n v="33"/>
  </r>
  <r>
    <s v="X"/>
    <x v="0"/>
    <x v="1"/>
    <x v="23"/>
    <s v="49019909"/>
    <x v="621"/>
    <n v="8861952"/>
    <n v="1884"/>
  </r>
  <r>
    <s v="X"/>
    <x v="0"/>
    <x v="1"/>
    <x v="23"/>
    <s v="49021009"/>
    <x v="622"/>
    <n v="11008486"/>
    <n v="20692"/>
  </r>
  <r>
    <s v="X"/>
    <x v="1"/>
    <x v="1"/>
    <x v="23"/>
    <s v="49029009"/>
    <x v="623"/>
    <n v="47547"/>
    <n v="59"/>
  </r>
  <r>
    <s v="X"/>
    <x v="0"/>
    <x v="1"/>
    <x v="23"/>
    <s v="49029009"/>
    <x v="623"/>
    <n v="17951"/>
    <n v="34"/>
  </r>
  <r>
    <s v="X"/>
    <x v="1"/>
    <x v="1"/>
    <x v="23"/>
    <s v="49059101"/>
    <x v="624"/>
    <n v="6503"/>
    <n v="1"/>
  </r>
  <r>
    <s v="X"/>
    <x v="0"/>
    <x v="1"/>
    <x v="23"/>
    <s v="49059101"/>
    <x v="624"/>
    <n v="3173"/>
    <n v="1"/>
  </r>
  <r>
    <s v="X"/>
    <x v="1"/>
    <x v="1"/>
    <x v="23"/>
    <s v="49059109"/>
    <x v="625"/>
    <n v="6315"/>
    <n v="1"/>
  </r>
  <r>
    <s v="X"/>
    <x v="1"/>
    <x v="1"/>
    <x v="23"/>
    <s v="49059909"/>
    <x v="626"/>
    <n v="18594"/>
    <n v="1"/>
  </r>
  <r>
    <s v="X"/>
    <x v="0"/>
    <x v="1"/>
    <x v="23"/>
    <s v="49059909"/>
    <x v="626"/>
    <n v="106579"/>
    <n v="14"/>
  </r>
  <r>
    <s v="X"/>
    <x v="0"/>
    <x v="1"/>
    <x v="23"/>
    <s v="49089000"/>
    <x v="627"/>
    <n v="93942"/>
    <n v="1"/>
  </r>
  <r>
    <s v="X"/>
    <x v="0"/>
    <x v="1"/>
    <x v="23"/>
    <s v="49090009"/>
    <x v="628"/>
    <n v="32534"/>
    <n v="4"/>
  </r>
  <r>
    <s v="X"/>
    <x v="0"/>
    <x v="1"/>
    <x v="23"/>
    <s v="49100000"/>
    <x v="629"/>
    <n v="4607"/>
    <n v="1"/>
  </r>
  <r>
    <s v="X"/>
    <x v="1"/>
    <x v="1"/>
    <x v="23"/>
    <s v="49111001"/>
    <x v="630"/>
    <n v="2170"/>
    <n v="1"/>
  </r>
  <r>
    <s v="X"/>
    <x v="0"/>
    <x v="1"/>
    <x v="23"/>
    <s v="49111001"/>
    <x v="630"/>
    <n v="9603"/>
    <n v="10"/>
  </r>
  <r>
    <s v="X"/>
    <x v="0"/>
    <x v="1"/>
    <x v="23"/>
    <s v="49111009"/>
    <x v="631"/>
    <n v="1246848"/>
    <n v="71"/>
  </r>
  <r>
    <s v="X"/>
    <x v="1"/>
    <x v="1"/>
    <x v="23"/>
    <s v="49111009"/>
    <x v="631"/>
    <n v="11104"/>
    <n v="4"/>
  </r>
  <r>
    <s v="X"/>
    <x v="0"/>
    <x v="1"/>
    <x v="23"/>
    <s v="49119109"/>
    <x v="632"/>
    <n v="822637"/>
    <n v="31"/>
  </r>
  <r>
    <s v="X"/>
    <x v="0"/>
    <x v="1"/>
    <x v="23"/>
    <s v="49119900"/>
    <x v="633"/>
    <n v="2072"/>
    <n v="1"/>
  </r>
  <r>
    <s v="X"/>
    <x v="1"/>
    <x v="1"/>
    <x v="23"/>
    <s v="49119900"/>
    <x v="633"/>
    <n v="5992"/>
    <n v="1"/>
  </r>
  <r>
    <s v="X"/>
    <x v="0"/>
    <x v="1"/>
    <x v="24"/>
    <s v="84232001"/>
    <x v="634"/>
    <n v="180995103"/>
    <n v="9335"/>
  </r>
  <r>
    <s v="X"/>
    <x v="1"/>
    <x v="1"/>
    <x v="24"/>
    <s v="84233001"/>
    <x v="635"/>
    <n v="2887088"/>
    <n v="314"/>
  </r>
  <r>
    <s v="X"/>
    <x v="0"/>
    <x v="1"/>
    <x v="24"/>
    <s v="84233001"/>
    <x v="635"/>
    <n v="5684492"/>
    <n v="340"/>
  </r>
  <r>
    <s v="X"/>
    <x v="1"/>
    <x v="1"/>
    <x v="24"/>
    <s v="84238100"/>
    <x v="636"/>
    <n v="5615561"/>
    <n v="214"/>
  </r>
  <r>
    <s v="X"/>
    <x v="0"/>
    <x v="1"/>
    <x v="24"/>
    <s v="84238100"/>
    <x v="636"/>
    <n v="95520824"/>
    <n v="3767"/>
  </r>
  <r>
    <s v="X"/>
    <x v="0"/>
    <x v="1"/>
    <x v="24"/>
    <s v="84238200"/>
    <x v="637"/>
    <n v="10353035"/>
    <n v="626"/>
  </r>
  <r>
    <s v="X"/>
    <x v="1"/>
    <x v="1"/>
    <x v="25"/>
    <s v="25010009"/>
    <x v="638"/>
    <n v="60576"/>
    <n v="8"/>
  </r>
  <r>
    <s v="X"/>
    <x v="0"/>
    <x v="1"/>
    <x v="25"/>
    <s v="25010009"/>
    <x v="638"/>
    <n v="10114186"/>
    <n v="4010"/>
  </r>
  <r>
    <s v="X"/>
    <x v="0"/>
    <x v="1"/>
    <x v="26"/>
    <s v="51111100"/>
    <x v="639"/>
    <n v="310483"/>
    <n v="31"/>
  </r>
  <r>
    <s v="X"/>
    <x v="0"/>
    <x v="1"/>
    <x v="26"/>
    <s v="51121900"/>
    <x v="640"/>
    <n v="1794481"/>
    <n v="800"/>
  </r>
  <r>
    <s v="X"/>
    <x v="1"/>
    <x v="1"/>
    <x v="26"/>
    <s v="51129000"/>
    <x v="641"/>
    <n v="994358"/>
    <n v="289"/>
  </r>
  <r>
    <s v="X"/>
    <x v="0"/>
    <x v="1"/>
    <x v="26"/>
    <s v="51130000"/>
    <x v="642"/>
    <n v="345005"/>
    <n v="67"/>
  </r>
  <r>
    <s v="X"/>
    <x v="0"/>
    <x v="1"/>
    <x v="26"/>
    <s v="53091900"/>
    <x v="643"/>
    <n v="48114"/>
    <n v="6"/>
  </r>
  <r>
    <s v="X"/>
    <x v="0"/>
    <x v="1"/>
    <x v="26"/>
    <s v="56021000"/>
    <x v="644"/>
    <n v="14099"/>
    <n v="3"/>
  </r>
  <r>
    <s v="X"/>
    <x v="0"/>
    <x v="1"/>
    <x v="26"/>
    <s v="58030000"/>
    <x v="645"/>
    <n v="54900"/>
    <n v="1"/>
  </r>
  <r>
    <s v="X"/>
    <x v="0"/>
    <x v="1"/>
    <x v="26"/>
    <s v="58063200"/>
    <x v="646"/>
    <n v="793503"/>
    <n v="27"/>
  </r>
  <r>
    <s v="X"/>
    <x v="1"/>
    <x v="1"/>
    <x v="26"/>
    <s v="58079000"/>
    <x v="647"/>
    <n v="6236"/>
    <n v="1"/>
  </r>
  <r>
    <s v="X"/>
    <x v="0"/>
    <x v="1"/>
    <x v="26"/>
    <s v="58079000"/>
    <x v="647"/>
    <n v="82317"/>
    <n v="11"/>
  </r>
  <r>
    <s v="X"/>
    <x v="0"/>
    <x v="1"/>
    <x v="26"/>
    <s v="59069900"/>
    <x v="648"/>
    <n v="26939"/>
    <n v="2"/>
  </r>
  <r>
    <s v="X"/>
    <x v="0"/>
    <x v="1"/>
    <x v="26"/>
    <s v="60019100"/>
    <x v="649"/>
    <n v="196265"/>
    <n v="7"/>
  </r>
  <r>
    <s v="X"/>
    <x v="1"/>
    <x v="1"/>
    <x v="26"/>
    <s v="60019900"/>
    <x v="650"/>
    <n v="2027744"/>
    <n v="1097"/>
  </r>
  <r>
    <s v="X"/>
    <x v="1"/>
    <x v="1"/>
    <x v="26"/>
    <s v="60061000"/>
    <x v="651"/>
    <n v="403690"/>
    <n v="116"/>
  </r>
  <r>
    <s v="X"/>
    <x v="0"/>
    <x v="1"/>
    <x v="26"/>
    <s v="63011009"/>
    <x v="652"/>
    <n v="79029"/>
    <n v="5"/>
  </r>
  <r>
    <s v="X"/>
    <x v="0"/>
    <x v="1"/>
    <x v="26"/>
    <s v="63012001"/>
    <x v="653"/>
    <n v="25489390"/>
    <n v="2994"/>
  </r>
  <r>
    <s v="X"/>
    <x v="1"/>
    <x v="1"/>
    <x v="26"/>
    <s v="63012001"/>
    <x v="653"/>
    <n v="1145538"/>
    <n v="100"/>
  </r>
  <r>
    <s v="X"/>
    <x v="1"/>
    <x v="1"/>
    <x v="26"/>
    <s v="63012009"/>
    <x v="654"/>
    <n v="240342"/>
    <n v="20"/>
  </r>
  <r>
    <s v="X"/>
    <x v="0"/>
    <x v="1"/>
    <x v="26"/>
    <s v="63012009"/>
    <x v="654"/>
    <n v="4311543"/>
    <n v="452"/>
  </r>
  <r>
    <s v="X"/>
    <x v="0"/>
    <x v="1"/>
    <x v="26"/>
    <s v="63013009"/>
    <x v="655"/>
    <n v="17999"/>
    <n v="3"/>
  </r>
  <r>
    <s v="X"/>
    <x v="1"/>
    <x v="1"/>
    <x v="26"/>
    <s v="63019009"/>
    <x v="656"/>
    <n v="525803"/>
    <n v="45"/>
  </r>
  <r>
    <s v="X"/>
    <x v="1"/>
    <x v="1"/>
    <x v="26"/>
    <s v="63023900"/>
    <x v="657"/>
    <n v="12130"/>
    <n v="1"/>
  </r>
  <r>
    <s v="X"/>
    <x v="0"/>
    <x v="1"/>
    <x v="26"/>
    <s v="63023900"/>
    <x v="657"/>
    <n v="148023"/>
    <n v="8"/>
  </r>
  <r>
    <s v="X"/>
    <x v="0"/>
    <x v="1"/>
    <x v="26"/>
    <s v="63025100"/>
    <x v="658"/>
    <n v="5400"/>
    <n v="1"/>
  </r>
  <r>
    <s v="X"/>
    <x v="1"/>
    <x v="1"/>
    <x v="26"/>
    <s v="63026000"/>
    <x v="659"/>
    <n v="5047"/>
    <n v="1"/>
  </r>
  <r>
    <s v="X"/>
    <x v="0"/>
    <x v="1"/>
    <x v="26"/>
    <s v="63026000"/>
    <x v="659"/>
    <n v="28557"/>
    <n v="5"/>
  </r>
  <r>
    <s v="X"/>
    <x v="0"/>
    <x v="1"/>
    <x v="26"/>
    <s v="63029909"/>
    <x v="660"/>
    <n v="92907"/>
    <n v="29"/>
  </r>
  <r>
    <s v="X"/>
    <x v="0"/>
    <x v="1"/>
    <x v="26"/>
    <s v="63049209"/>
    <x v="661"/>
    <n v="13199"/>
    <n v="2"/>
  </r>
  <r>
    <s v="X"/>
    <x v="1"/>
    <x v="1"/>
    <x v="26"/>
    <s v="63049909"/>
    <x v="662"/>
    <n v="19380"/>
    <n v="1"/>
  </r>
  <r>
    <s v="X"/>
    <x v="0"/>
    <x v="1"/>
    <x v="27"/>
    <s v="17041000"/>
    <x v="663"/>
    <n v="2061"/>
    <n v="0"/>
  </r>
  <r>
    <s v="X"/>
    <x v="1"/>
    <x v="1"/>
    <x v="27"/>
    <s v="17041000"/>
    <x v="663"/>
    <n v="3415"/>
    <n v="1"/>
  </r>
  <r>
    <s v="X"/>
    <x v="1"/>
    <x v="1"/>
    <x v="27"/>
    <s v="17049004"/>
    <x v="664"/>
    <n v="66020"/>
    <n v="14"/>
  </r>
  <r>
    <s v="X"/>
    <x v="0"/>
    <x v="1"/>
    <x v="27"/>
    <s v="17049004"/>
    <x v="664"/>
    <n v="1205240"/>
    <n v="506"/>
  </r>
  <r>
    <s v="X"/>
    <x v="0"/>
    <x v="1"/>
    <x v="27"/>
    <s v="17049006"/>
    <x v="665"/>
    <n v="1490"/>
    <n v="0"/>
  </r>
  <r>
    <s v="X"/>
    <x v="1"/>
    <x v="1"/>
    <x v="27"/>
    <s v="17049007"/>
    <x v="666"/>
    <n v="11195"/>
    <n v="1"/>
  </r>
  <r>
    <s v="X"/>
    <x v="1"/>
    <x v="1"/>
    <x v="27"/>
    <s v="17049009"/>
    <x v="667"/>
    <n v="145564"/>
    <n v="26"/>
  </r>
  <r>
    <s v="X"/>
    <x v="0"/>
    <x v="1"/>
    <x v="27"/>
    <s v="17049009"/>
    <x v="667"/>
    <n v="1858911"/>
    <n v="318"/>
  </r>
  <r>
    <s v="X"/>
    <x v="0"/>
    <x v="1"/>
    <x v="27"/>
    <s v="18063101"/>
    <x v="668"/>
    <n v="651594"/>
    <n v="567"/>
  </r>
  <r>
    <s v="X"/>
    <x v="1"/>
    <x v="1"/>
    <x v="27"/>
    <s v="18063109"/>
    <x v="669"/>
    <n v="179768"/>
    <n v="66"/>
  </r>
  <r>
    <s v="X"/>
    <x v="0"/>
    <x v="1"/>
    <x v="27"/>
    <s v="18063109"/>
    <x v="669"/>
    <n v="9397504"/>
    <n v="5769"/>
  </r>
  <r>
    <s v="X"/>
    <x v="0"/>
    <x v="1"/>
    <x v="27"/>
    <s v="18063202"/>
    <x v="670"/>
    <n v="854094"/>
    <n v="502"/>
  </r>
  <r>
    <s v="X"/>
    <x v="1"/>
    <x v="1"/>
    <x v="27"/>
    <s v="18063202"/>
    <x v="670"/>
    <n v="5750"/>
    <n v="2"/>
  </r>
  <r>
    <s v="X"/>
    <x v="0"/>
    <x v="1"/>
    <x v="27"/>
    <s v="18063203"/>
    <x v="671"/>
    <n v="36516118"/>
    <n v="29749"/>
  </r>
  <r>
    <s v="X"/>
    <x v="1"/>
    <x v="1"/>
    <x v="27"/>
    <s v="18063203"/>
    <x v="671"/>
    <n v="3637189"/>
    <n v="736"/>
  </r>
  <r>
    <s v="X"/>
    <x v="0"/>
    <x v="1"/>
    <x v="27"/>
    <s v="18063209"/>
    <x v="672"/>
    <n v="6602592"/>
    <n v="4487"/>
  </r>
  <r>
    <s v="X"/>
    <x v="0"/>
    <x v="1"/>
    <x v="27"/>
    <s v="18069023"/>
    <x v="673"/>
    <n v="81259"/>
    <n v="15"/>
  </r>
  <r>
    <s v="X"/>
    <x v="0"/>
    <x v="1"/>
    <x v="27"/>
    <s v="18069025"/>
    <x v="674"/>
    <n v="41386483"/>
    <n v="25388"/>
  </r>
  <r>
    <s v="X"/>
    <x v="1"/>
    <x v="1"/>
    <x v="27"/>
    <s v="18069025"/>
    <x v="674"/>
    <n v="10240"/>
    <n v="6"/>
  </r>
  <r>
    <s v="X"/>
    <x v="1"/>
    <x v="1"/>
    <x v="27"/>
    <s v="18069026"/>
    <x v="675"/>
    <n v="4600"/>
    <n v="0"/>
  </r>
  <r>
    <s v="X"/>
    <x v="0"/>
    <x v="1"/>
    <x v="27"/>
    <s v="18069026"/>
    <x v="675"/>
    <n v="19040"/>
    <n v="3"/>
  </r>
  <r>
    <s v="X"/>
    <x v="0"/>
    <x v="1"/>
    <x v="28"/>
    <s v="30059000"/>
    <x v="676"/>
    <n v="53121011"/>
    <n v="604"/>
  </r>
  <r>
    <s v="X"/>
    <x v="0"/>
    <x v="1"/>
    <x v="28"/>
    <s v="30069100"/>
    <x v="677"/>
    <n v="6603"/>
    <n v="1"/>
  </r>
  <r>
    <s v="X"/>
    <x v="0"/>
    <x v="1"/>
    <x v="28"/>
    <s v="40141001"/>
    <x v="678"/>
    <n v="24399"/>
    <n v="3"/>
  </r>
  <r>
    <s v="X"/>
    <x v="0"/>
    <x v="1"/>
    <x v="28"/>
    <s v="90181900"/>
    <x v="679"/>
    <n v="308897759"/>
    <n v="1129"/>
  </r>
  <r>
    <s v="X"/>
    <x v="1"/>
    <x v="1"/>
    <x v="28"/>
    <s v="90181900"/>
    <x v="679"/>
    <n v="15054120"/>
    <n v="23"/>
  </r>
  <r>
    <s v="X"/>
    <x v="0"/>
    <x v="1"/>
    <x v="28"/>
    <s v="90183100"/>
    <x v="680"/>
    <n v="932"/>
    <n v="1"/>
  </r>
  <r>
    <s v="X"/>
    <x v="1"/>
    <x v="1"/>
    <x v="28"/>
    <s v="90183900"/>
    <x v="681"/>
    <n v="251138"/>
    <n v="7"/>
  </r>
  <r>
    <s v="X"/>
    <x v="0"/>
    <x v="1"/>
    <x v="28"/>
    <s v="90183900"/>
    <x v="681"/>
    <n v="15895255"/>
    <n v="328"/>
  </r>
  <r>
    <s v="X"/>
    <x v="0"/>
    <x v="1"/>
    <x v="28"/>
    <s v="90189000"/>
    <x v="682"/>
    <n v="242561622"/>
    <n v="12627"/>
  </r>
  <r>
    <s v="X"/>
    <x v="1"/>
    <x v="1"/>
    <x v="28"/>
    <s v="90189000"/>
    <x v="682"/>
    <n v="2395008"/>
    <n v="37"/>
  </r>
  <r>
    <s v="X"/>
    <x v="0"/>
    <x v="1"/>
    <x v="28"/>
    <s v="90211000"/>
    <x v="683"/>
    <n v="15635523"/>
    <n v="331"/>
  </r>
  <r>
    <s v="X"/>
    <x v="0"/>
    <x v="1"/>
    <x v="28"/>
    <s v="90213100"/>
    <x v="684"/>
    <n v="3998285945"/>
    <n v="111704"/>
  </r>
  <r>
    <s v="X"/>
    <x v="1"/>
    <x v="1"/>
    <x v="28"/>
    <s v="90213900"/>
    <x v="685"/>
    <n v="3663"/>
    <n v="2"/>
  </r>
  <r>
    <s v="X"/>
    <x v="0"/>
    <x v="1"/>
    <x v="28"/>
    <s v="90213900"/>
    <x v="685"/>
    <n v="1888342135"/>
    <n v="69767"/>
  </r>
  <r>
    <s v="X"/>
    <x v="0"/>
    <x v="1"/>
    <x v="28"/>
    <s v="90213911"/>
    <x v="686"/>
    <n v="2239382"/>
    <n v="43"/>
  </r>
  <r>
    <s v="X"/>
    <x v="0"/>
    <x v="1"/>
    <x v="28"/>
    <s v="90213919"/>
    <x v="685"/>
    <n v="90158969"/>
    <n v="1766"/>
  </r>
  <r>
    <s v="X"/>
    <x v="0"/>
    <x v="1"/>
    <x v="28"/>
    <s v="90221900"/>
    <x v="687"/>
    <n v="758390574"/>
    <n v="35269"/>
  </r>
  <r>
    <s v="X"/>
    <x v="1"/>
    <x v="1"/>
    <x v="28"/>
    <s v="90223000"/>
    <x v="688"/>
    <n v="732720"/>
    <n v="36"/>
  </r>
  <r>
    <s v="X"/>
    <x v="0"/>
    <x v="1"/>
    <x v="28"/>
    <s v="90223000"/>
    <x v="688"/>
    <n v="13827720"/>
    <n v="124"/>
  </r>
  <r>
    <s v="X"/>
    <x v="0"/>
    <x v="1"/>
    <x v="28"/>
    <s v="90229000"/>
    <x v="689"/>
    <n v="4707357"/>
    <n v="151"/>
  </r>
  <r>
    <s v="X"/>
    <x v="1"/>
    <x v="1"/>
    <x v="29"/>
    <s v="39231009"/>
    <x v="690"/>
    <n v="1842"/>
    <n v="0"/>
  </r>
  <r>
    <s v="X"/>
    <x v="0"/>
    <x v="1"/>
    <x v="29"/>
    <s v="39231009"/>
    <x v="690"/>
    <n v="544714"/>
    <n v="33"/>
  </r>
  <r>
    <s v="X"/>
    <x v="0"/>
    <x v="1"/>
    <x v="29"/>
    <s v="39232109"/>
    <x v="691"/>
    <n v="480356"/>
    <n v="23"/>
  </r>
  <r>
    <s v="X"/>
    <x v="1"/>
    <x v="1"/>
    <x v="29"/>
    <s v="39232909"/>
    <x v="692"/>
    <n v="4396"/>
    <n v="0"/>
  </r>
  <r>
    <s v="X"/>
    <x v="0"/>
    <x v="1"/>
    <x v="29"/>
    <s v="39232909"/>
    <x v="692"/>
    <n v="558"/>
    <n v="1"/>
  </r>
  <r>
    <s v="X"/>
    <x v="0"/>
    <x v="1"/>
    <x v="29"/>
    <s v="39233000"/>
    <x v="693"/>
    <n v="14824"/>
    <n v="37"/>
  </r>
  <r>
    <s v="X"/>
    <x v="1"/>
    <x v="1"/>
    <x v="29"/>
    <s v="39235000"/>
    <x v="694"/>
    <n v="3628839"/>
    <n v="1199"/>
  </r>
  <r>
    <s v="X"/>
    <x v="0"/>
    <x v="1"/>
    <x v="29"/>
    <s v="39235000"/>
    <x v="694"/>
    <n v="5509755"/>
    <n v="4676"/>
  </r>
  <r>
    <s v="X"/>
    <x v="0"/>
    <x v="1"/>
    <x v="29"/>
    <s v="39239009"/>
    <x v="695"/>
    <n v="710176"/>
    <n v="24"/>
  </r>
  <r>
    <s v="X"/>
    <x v="0"/>
    <x v="1"/>
    <x v="29"/>
    <s v="44152000"/>
    <x v="696"/>
    <n v="3810935"/>
    <n v="30084"/>
  </r>
  <r>
    <s v="X"/>
    <x v="0"/>
    <x v="1"/>
    <x v="29"/>
    <s v="48191001"/>
    <x v="697"/>
    <n v="1505138"/>
    <n v="61"/>
  </r>
  <r>
    <s v="X"/>
    <x v="0"/>
    <x v="1"/>
    <x v="29"/>
    <s v="48191009"/>
    <x v="698"/>
    <n v="56690"/>
    <n v="3"/>
  </r>
  <r>
    <s v="X"/>
    <x v="0"/>
    <x v="1"/>
    <x v="29"/>
    <s v="48195001"/>
    <x v="699"/>
    <n v="2253615"/>
    <n v="7"/>
  </r>
  <r>
    <s v="X"/>
    <x v="1"/>
    <x v="1"/>
    <x v="29"/>
    <s v="73102900"/>
    <x v="700"/>
    <n v="526206"/>
    <n v="84"/>
  </r>
  <r>
    <s v="X"/>
    <x v="0"/>
    <x v="1"/>
    <x v="29"/>
    <s v="73102900"/>
    <x v="700"/>
    <n v="2764832"/>
    <n v="618"/>
  </r>
  <r>
    <s v="X"/>
    <x v="0"/>
    <x v="1"/>
    <x v="30"/>
    <s v="84181009"/>
    <x v="701"/>
    <n v="6465602"/>
    <n v="505"/>
  </r>
  <r>
    <s v="X"/>
    <x v="1"/>
    <x v="1"/>
    <x v="30"/>
    <s v="84185000"/>
    <x v="702"/>
    <n v="52181604"/>
    <n v="6890"/>
  </r>
  <r>
    <s v="X"/>
    <x v="0"/>
    <x v="1"/>
    <x v="30"/>
    <s v="84185000"/>
    <x v="702"/>
    <n v="76166496"/>
    <n v="17226"/>
  </r>
  <r>
    <s v="X"/>
    <x v="1"/>
    <x v="1"/>
    <x v="30"/>
    <s v="84383000"/>
    <x v="703"/>
    <n v="4208"/>
    <n v="74"/>
  </r>
  <r>
    <s v="X"/>
    <x v="1"/>
    <x v="1"/>
    <x v="30"/>
    <s v="84384000"/>
    <x v="704"/>
    <n v="160438"/>
    <n v="23"/>
  </r>
  <r>
    <s v="X"/>
    <x v="0"/>
    <x v="1"/>
    <x v="30"/>
    <s v="84384000"/>
    <x v="704"/>
    <n v="61421"/>
    <n v="2"/>
  </r>
  <r>
    <s v="X"/>
    <x v="0"/>
    <x v="1"/>
    <x v="30"/>
    <s v="84388000"/>
    <x v="705"/>
    <n v="60347710"/>
    <n v="15313"/>
  </r>
  <r>
    <s v="X"/>
    <x v="1"/>
    <x v="1"/>
    <x v="30"/>
    <s v="84388000"/>
    <x v="705"/>
    <n v="281012950"/>
    <n v="25062"/>
  </r>
  <r>
    <s v="X"/>
    <x v="1"/>
    <x v="1"/>
    <x v="31"/>
    <s v="39269022"/>
    <x v="706"/>
    <n v="821790"/>
    <n v="704"/>
  </r>
  <r>
    <s v="X"/>
    <x v="1"/>
    <x v="1"/>
    <x v="31"/>
    <s v="49059901"/>
    <x v="707"/>
    <n v="26000"/>
    <n v="1"/>
  </r>
  <r>
    <s v="X"/>
    <x v="0"/>
    <x v="1"/>
    <x v="31"/>
    <s v="63079001"/>
    <x v="708"/>
    <n v="30450"/>
    <n v="245"/>
  </r>
  <r>
    <s v="X"/>
    <x v="1"/>
    <x v="1"/>
    <x v="31"/>
    <s v="73151100"/>
    <x v="709"/>
    <n v="7189898"/>
    <n v="14909"/>
  </r>
  <r>
    <s v="X"/>
    <x v="0"/>
    <x v="1"/>
    <x v="31"/>
    <s v="73151100"/>
    <x v="709"/>
    <n v="3593308"/>
    <n v="256"/>
  </r>
  <r>
    <s v="X"/>
    <x v="1"/>
    <x v="1"/>
    <x v="31"/>
    <s v="73151200"/>
    <x v="710"/>
    <n v="892229"/>
    <n v="2073"/>
  </r>
  <r>
    <s v="X"/>
    <x v="0"/>
    <x v="1"/>
    <x v="31"/>
    <s v="73269004"/>
    <x v="711"/>
    <n v="394761"/>
    <n v="5"/>
  </r>
  <r>
    <s v="X"/>
    <x v="1"/>
    <x v="1"/>
    <x v="31"/>
    <s v="73269008"/>
    <x v="712"/>
    <n v="30201201"/>
    <n v="4744"/>
  </r>
  <r>
    <s v="X"/>
    <x v="0"/>
    <x v="1"/>
    <x v="31"/>
    <s v="84835000"/>
    <x v="713"/>
    <n v="26934"/>
    <n v="2"/>
  </r>
  <r>
    <s v="X"/>
    <x v="1"/>
    <x v="1"/>
    <x v="31"/>
    <s v="90148000"/>
    <x v="714"/>
    <n v="8050826"/>
    <n v="96"/>
  </r>
  <r>
    <s v="X"/>
    <x v="0"/>
    <x v="1"/>
    <x v="31"/>
    <s v="90148000"/>
    <x v="714"/>
    <n v="60983127"/>
    <n v="205"/>
  </r>
  <r>
    <s v="X"/>
    <x v="1"/>
    <x v="1"/>
    <x v="31"/>
    <s v="95071009"/>
    <x v="715"/>
    <n v="39226"/>
    <n v="2"/>
  </r>
  <r>
    <s v="X"/>
    <x v="0"/>
    <x v="1"/>
    <x v="31"/>
    <s v="95071009"/>
    <x v="715"/>
    <n v="629310"/>
    <n v="27"/>
  </r>
  <r>
    <s v="X"/>
    <x v="1"/>
    <x v="1"/>
    <x v="31"/>
    <s v="95073010"/>
    <x v="716"/>
    <n v="313720"/>
    <n v="2"/>
  </r>
  <r>
    <s v="X"/>
    <x v="0"/>
    <x v="1"/>
    <x v="31"/>
    <s v="95073010"/>
    <x v="716"/>
    <n v="2413387"/>
    <n v="25"/>
  </r>
  <r>
    <s v="X"/>
    <x v="0"/>
    <x v="1"/>
    <x v="31"/>
    <s v="95079010"/>
    <x v="717"/>
    <n v="21565"/>
    <n v="1"/>
  </r>
  <r>
    <s v="X"/>
    <x v="1"/>
    <x v="1"/>
    <x v="31"/>
    <s v="95079020"/>
    <x v="718"/>
    <n v="1781060"/>
    <n v="36"/>
  </r>
  <r>
    <s v="X"/>
    <x v="0"/>
    <x v="1"/>
    <x v="31"/>
    <s v="95079020"/>
    <x v="718"/>
    <n v="1193325"/>
    <n v="20"/>
  </r>
  <r>
    <s v="X"/>
    <x v="1"/>
    <x v="1"/>
    <x v="32"/>
    <s v="39100009"/>
    <x v="719"/>
    <n v="8590"/>
    <n v="0"/>
  </r>
  <r>
    <s v="X"/>
    <x v="0"/>
    <x v="1"/>
    <x v="32"/>
    <s v="39100009"/>
    <x v="719"/>
    <n v="137875"/>
    <n v="11"/>
  </r>
  <r>
    <s v="X"/>
    <x v="1"/>
    <x v="1"/>
    <x v="32"/>
    <s v="39139000"/>
    <x v="720"/>
    <n v="256847"/>
    <n v="6"/>
  </r>
  <r>
    <s v="X"/>
    <x v="0"/>
    <x v="1"/>
    <x v="32"/>
    <s v="39139000"/>
    <x v="720"/>
    <n v="259885408"/>
    <n v="58714"/>
  </r>
  <r>
    <s v="X"/>
    <x v="0"/>
    <x v="1"/>
    <x v="32"/>
    <s v="39140000"/>
    <x v="721"/>
    <n v="32245394"/>
    <n v="164"/>
  </r>
  <r>
    <s v="X"/>
    <x v="0"/>
    <x v="1"/>
    <x v="32"/>
    <s v="39171000"/>
    <x v="722"/>
    <n v="1847"/>
    <n v="2"/>
  </r>
  <r>
    <s v="X"/>
    <x v="1"/>
    <x v="1"/>
    <x v="32"/>
    <s v="39173100"/>
    <x v="723"/>
    <n v="499317"/>
    <n v="6"/>
  </r>
  <r>
    <s v="X"/>
    <x v="0"/>
    <x v="1"/>
    <x v="32"/>
    <s v="39173100"/>
    <x v="723"/>
    <n v="124267"/>
    <n v="26"/>
  </r>
  <r>
    <s v="X"/>
    <x v="1"/>
    <x v="1"/>
    <x v="32"/>
    <s v="39173201"/>
    <x v="724"/>
    <n v="22803935"/>
    <n v="23956"/>
  </r>
  <r>
    <s v="X"/>
    <x v="0"/>
    <x v="1"/>
    <x v="32"/>
    <s v="39173201"/>
    <x v="724"/>
    <n v="24005786"/>
    <n v="24104"/>
  </r>
  <r>
    <s v="X"/>
    <x v="0"/>
    <x v="1"/>
    <x v="32"/>
    <s v="39174000"/>
    <x v="725"/>
    <n v="798679"/>
    <n v="26"/>
  </r>
  <r>
    <s v="X"/>
    <x v="0"/>
    <x v="1"/>
    <x v="32"/>
    <s v="39191000"/>
    <x v="726"/>
    <n v="754841"/>
    <n v="12"/>
  </r>
  <r>
    <s v="X"/>
    <x v="0"/>
    <x v="1"/>
    <x v="32"/>
    <s v="39201002"/>
    <x v="727"/>
    <n v="88841"/>
    <n v="10"/>
  </r>
  <r>
    <s v="X"/>
    <x v="0"/>
    <x v="1"/>
    <x v="32"/>
    <s v="39209901"/>
    <x v="728"/>
    <n v="6101075"/>
    <n v="112"/>
  </r>
  <r>
    <s v="X"/>
    <x v="1"/>
    <x v="1"/>
    <x v="32"/>
    <s v="39209909"/>
    <x v="729"/>
    <n v="32240"/>
    <n v="2"/>
  </r>
  <r>
    <s v="X"/>
    <x v="0"/>
    <x v="1"/>
    <x v="32"/>
    <s v="39209909"/>
    <x v="729"/>
    <n v="10176217"/>
    <n v="170"/>
  </r>
  <r>
    <s v="X"/>
    <x v="0"/>
    <x v="1"/>
    <x v="32"/>
    <s v="39229000"/>
    <x v="730"/>
    <n v="25719"/>
    <n v="2"/>
  </r>
  <r>
    <s v="X"/>
    <x v="0"/>
    <x v="1"/>
    <x v="32"/>
    <s v="39241000"/>
    <x v="731"/>
    <n v="5709"/>
    <n v="2"/>
  </r>
  <r>
    <s v="X"/>
    <x v="0"/>
    <x v="1"/>
    <x v="32"/>
    <s v="39261009"/>
    <x v="732"/>
    <n v="1970"/>
    <n v="1"/>
  </r>
  <r>
    <s v="X"/>
    <x v="1"/>
    <x v="1"/>
    <x v="32"/>
    <s v="39263009"/>
    <x v="733"/>
    <n v="132247"/>
    <n v="9"/>
  </r>
  <r>
    <s v="X"/>
    <x v="0"/>
    <x v="1"/>
    <x v="32"/>
    <s v="39263009"/>
    <x v="733"/>
    <n v="9145043"/>
    <n v="376"/>
  </r>
  <r>
    <s v="X"/>
    <x v="1"/>
    <x v="1"/>
    <x v="32"/>
    <s v="39264000"/>
    <x v="734"/>
    <n v="112290"/>
    <n v="13"/>
  </r>
  <r>
    <s v="X"/>
    <x v="0"/>
    <x v="1"/>
    <x v="32"/>
    <s v="39264000"/>
    <x v="734"/>
    <n v="972719"/>
    <n v="159"/>
  </r>
  <r>
    <s v="X"/>
    <x v="0"/>
    <x v="1"/>
    <x v="32"/>
    <s v="39269011"/>
    <x v="735"/>
    <n v="111374"/>
    <n v="85"/>
  </r>
  <r>
    <s v="X"/>
    <x v="1"/>
    <x v="1"/>
    <x v="32"/>
    <s v="39269012"/>
    <x v="736"/>
    <n v="11095"/>
    <n v="45"/>
  </r>
  <r>
    <s v="X"/>
    <x v="0"/>
    <x v="1"/>
    <x v="32"/>
    <s v="39269012"/>
    <x v="736"/>
    <n v="358373"/>
    <n v="15"/>
  </r>
  <r>
    <s v="X"/>
    <x v="0"/>
    <x v="1"/>
    <x v="32"/>
    <s v="39269013"/>
    <x v="737"/>
    <n v="12020137"/>
    <n v="506"/>
  </r>
  <r>
    <s v="X"/>
    <x v="0"/>
    <x v="1"/>
    <x v="32"/>
    <s v="39269014"/>
    <x v="738"/>
    <n v="2786767"/>
    <n v="62"/>
  </r>
  <r>
    <s v="X"/>
    <x v="1"/>
    <x v="1"/>
    <x v="32"/>
    <s v="39269014"/>
    <x v="738"/>
    <n v="15699"/>
    <n v="0"/>
  </r>
  <r>
    <s v="X"/>
    <x v="1"/>
    <x v="1"/>
    <x v="32"/>
    <s v="39269015"/>
    <x v="739"/>
    <n v="178446"/>
    <n v="4"/>
  </r>
  <r>
    <s v="X"/>
    <x v="0"/>
    <x v="1"/>
    <x v="32"/>
    <s v="39269015"/>
    <x v="739"/>
    <n v="170670"/>
    <n v="19"/>
  </r>
  <r>
    <s v="X"/>
    <x v="1"/>
    <x v="1"/>
    <x v="32"/>
    <s v="39269016"/>
    <x v="740"/>
    <n v="29183"/>
    <n v="2"/>
  </r>
  <r>
    <s v="X"/>
    <x v="0"/>
    <x v="1"/>
    <x v="32"/>
    <s v="39269016"/>
    <x v="740"/>
    <n v="1686782"/>
    <n v="402"/>
  </r>
  <r>
    <s v="X"/>
    <x v="0"/>
    <x v="1"/>
    <x v="32"/>
    <s v="39269017"/>
    <x v="741"/>
    <n v="19682"/>
    <n v="0"/>
  </r>
  <r>
    <s v="X"/>
    <x v="1"/>
    <x v="1"/>
    <x v="32"/>
    <s v="39269018"/>
    <x v="742"/>
    <n v="367551"/>
    <n v="1"/>
  </r>
  <r>
    <s v="X"/>
    <x v="0"/>
    <x v="1"/>
    <x v="32"/>
    <s v="39269018"/>
    <x v="742"/>
    <n v="319590"/>
    <n v="3"/>
  </r>
  <r>
    <s v="X"/>
    <x v="0"/>
    <x v="1"/>
    <x v="32"/>
    <s v="39269029"/>
    <x v="743"/>
    <n v="301370"/>
    <n v="21"/>
  </r>
  <r>
    <s v="X"/>
    <x v="0"/>
    <x v="1"/>
    <x v="32"/>
    <s v="40021100"/>
    <x v="744"/>
    <n v="2382"/>
    <n v="5"/>
  </r>
  <r>
    <s v="X"/>
    <x v="0"/>
    <x v="1"/>
    <x v="32"/>
    <s v="40021900"/>
    <x v="745"/>
    <n v="99950"/>
    <n v="2"/>
  </r>
  <r>
    <s v="X"/>
    <x v="0"/>
    <x v="1"/>
    <x v="32"/>
    <s v="40082900"/>
    <x v="746"/>
    <n v="468533"/>
    <n v="11"/>
  </r>
  <r>
    <s v="X"/>
    <x v="0"/>
    <x v="1"/>
    <x v="32"/>
    <s v="40101200"/>
    <x v="747"/>
    <n v="402366"/>
    <n v="21"/>
  </r>
  <r>
    <s v="X"/>
    <x v="0"/>
    <x v="1"/>
    <x v="32"/>
    <s v="40103900"/>
    <x v="748"/>
    <n v="30915"/>
    <n v="2"/>
  </r>
  <r>
    <s v="X"/>
    <x v="0"/>
    <x v="1"/>
    <x v="32"/>
    <s v="40161001"/>
    <x v="749"/>
    <n v="81476"/>
    <n v="28"/>
  </r>
  <r>
    <s v="X"/>
    <x v="0"/>
    <x v="1"/>
    <x v="32"/>
    <s v="40169300"/>
    <x v="750"/>
    <n v="19078167"/>
    <n v="315"/>
  </r>
  <r>
    <s v="X"/>
    <x v="0"/>
    <x v="1"/>
    <x v="32"/>
    <s v="40169911"/>
    <x v="751"/>
    <n v="8207"/>
    <n v="1"/>
  </r>
  <r>
    <s v="X"/>
    <x v="0"/>
    <x v="1"/>
    <x v="32"/>
    <s v="40169913"/>
    <x v="752"/>
    <n v="8416"/>
    <n v="1"/>
  </r>
  <r>
    <s v="X"/>
    <x v="1"/>
    <x v="1"/>
    <x v="32"/>
    <s v="40169923"/>
    <x v="753"/>
    <n v="13275512"/>
    <n v="388"/>
  </r>
  <r>
    <s v="X"/>
    <x v="0"/>
    <x v="1"/>
    <x v="32"/>
    <s v="40169923"/>
    <x v="753"/>
    <n v="76520619"/>
    <n v="452"/>
  </r>
  <r>
    <s v="X"/>
    <x v="0"/>
    <x v="1"/>
    <x v="32"/>
    <s v="40169924"/>
    <x v="754"/>
    <n v="254241"/>
    <n v="24"/>
  </r>
  <r>
    <s v="X"/>
    <x v="0"/>
    <x v="1"/>
    <x v="32"/>
    <s v="40169925"/>
    <x v="755"/>
    <n v="46734"/>
    <n v="1"/>
  </r>
  <r>
    <s v="X"/>
    <x v="0"/>
    <x v="1"/>
    <x v="33"/>
    <s v="44201000"/>
    <x v="756"/>
    <n v="95032"/>
    <n v="15"/>
  </r>
  <r>
    <s v="X"/>
    <x v="0"/>
    <x v="1"/>
    <x v="33"/>
    <s v="44209009"/>
    <x v="757"/>
    <n v="6674"/>
    <n v="2"/>
  </r>
  <r>
    <s v="X"/>
    <x v="0"/>
    <x v="1"/>
    <x v="33"/>
    <s v="44211000"/>
    <x v="758"/>
    <n v="11399"/>
    <n v="2"/>
  </r>
  <r>
    <s v="X"/>
    <x v="0"/>
    <x v="1"/>
    <x v="33"/>
    <s v="94033009"/>
    <x v="759"/>
    <n v="264627"/>
    <n v="13"/>
  </r>
  <r>
    <s v="X"/>
    <x v="0"/>
    <x v="1"/>
    <x v="33"/>
    <s v="94036003"/>
    <x v="760"/>
    <n v="24686969"/>
    <n v="3375"/>
  </r>
  <r>
    <s v="X"/>
    <x v="1"/>
    <x v="1"/>
    <x v="34"/>
    <s v="09012101"/>
    <x v="761"/>
    <n v="7836"/>
    <n v="1"/>
  </r>
  <r>
    <s v="X"/>
    <x v="0"/>
    <x v="1"/>
    <x v="34"/>
    <s v="09012101"/>
    <x v="761"/>
    <n v="29064"/>
    <n v="6"/>
  </r>
  <r>
    <s v="X"/>
    <x v="1"/>
    <x v="1"/>
    <x v="34"/>
    <s v="09019000"/>
    <x v="762"/>
    <n v="43795"/>
    <n v="6"/>
  </r>
  <r>
    <s v="X"/>
    <x v="0"/>
    <x v="1"/>
    <x v="34"/>
    <s v="09019000"/>
    <x v="762"/>
    <n v="146077"/>
    <n v="21"/>
  </r>
  <r>
    <s v="X"/>
    <x v="1"/>
    <x v="1"/>
    <x v="34"/>
    <s v="09021000"/>
    <x v="763"/>
    <n v="10717"/>
    <n v="3"/>
  </r>
  <r>
    <s v="X"/>
    <x v="0"/>
    <x v="1"/>
    <x v="34"/>
    <s v="09021000"/>
    <x v="763"/>
    <n v="156524"/>
    <n v="21"/>
  </r>
  <r>
    <s v="X"/>
    <x v="0"/>
    <x v="1"/>
    <x v="34"/>
    <s v="09022000"/>
    <x v="764"/>
    <n v="26969"/>
    <n v="5"/>
  </r>
  <r>
    <s v="X"/>
    <x v="0"/>
    <x v="1"/>
    <x v="34"/>
    <s v="09109900"/>
    <x v="765"/>
    <n v="19608"/>
    <n v="1"/>
  </r>
  <r>
    <s v="X"/>
    <x v="0"/>
    <x v="1"/>
    <x v="34"/>
    <s v="15159009"/>
    <x v="766"/>
    <n v="45452"/>
    <n v="13"/>
  </r>
  <r>
    <s v="X"/>
    <x v="0"/>
    <x v="1"/>
    <x v="34"/>
    <s v="15161001"/>
    <x v="767"/>
    <n v="2630181"/>
    <n v="3874"/>
  </r>
  <r>
    <s v="X"/>
    <x v="0"/>
    <x v="1"/>
    <x v="34"/>
    <s v="15179009"/>
    <x v="768"/>
    <n v="10127973"/>
    <n v="8246"/>
  </r>
  <r>
    <s v="X"/>
    <x v="0"/>
    <x v="1"/>
    <x v="34"/>
    <s v="16010022"/>
    <x v="769"/>
    <n v="28516"/>
    <n v="7"/>
  </r>
  <r>
    <s v="X"/>
    <x v="0"/>
    <x v="1"/>
    <x v="34"/>
    <s v="16010023"/>
    <x v="770"/>
    <n v="38831"/>
    <n v="8"/>
  </r>
  <r>
    <s v="X"/>
    <x v="0"/>
    <x v="1"/>
    <x v="34"/>
    <s v="17019105"/>
    <x v="771"/>
    <n v="709"/>
    <n v="0"/>
  </r>
  <r>
    <s v="X"/>
    <x v="0"/>
    <x v="1"/>
    <x v="34"/>
    <s v="17049001"/>
    <x v="772"/>
    <n v="10291"/>
    <n v="3"/>
  </r>
  <r>
    <s v="X"/>
    <x v="0"/>
    <x v="1"/>
    <x v="34"/>
    <s v="18050001"/>
    <x v="773"/>
    <n v="1220"/>
    <n v="1"/>
  </r>
  <r>
    <s v="X"/>
    <x v="0"/>
    <x v="1"/>
    <x v="34"/>
    <s v="18069012"/>
    <x v="774"/>
    <n v="424783"/>
    <n v="22"/>
  </r>
  <r>
    <s v="X"/>
    <x v="0"/>
    <x v="1"/>
    <x v="34"/>
    <s v="18069021"/>
    <x v="775"/>
    <n v="5239"/>
    <n v="3"/>
  </r>
  <r>
    <s v="X"/>
    <x v="0"/>
    <x v="1"/>
    <x v="34"/>
    <s v="19030001"/>
    <x v="776"/>
    <n v="1523"/>
    <n v="0"/>
  </r>
  <r>
    <s v="X"/>
    <x v="0"/>
    <x v="1"/>
    <x v="34"/>
    <s v="19052000"/>
    <x v="777"/>
    <n v="14688"/>
    <n v="0"/>
  </r>
  <r>
    <s v="X"/>
    <x v="0"/>
    <x v="1"/>
    <x v="34"/>
    <s v="19053110"/>
    <x v="778"/>
    <n v="3020"/>
    <n v="0"/>
  </r>
  <r>
    <s v="X"/>
    <x v="0"/>
    <x v="1"/>
    <x v="34"/>
    <s v="19053139"/>
    <x v="779"/>
    <n v="2651"/>
    <n v="0"/>
  </r>
  <r>
    <s v="X"/>
    <x v="1"/>
    <x v="1"/>
    <x v="34"/>
    <s v="19059019"/>
    <x v="780"/>
    <n v="11740"/>
    <n v="3"/>
  </r>
  <r>
    <s v="X"/>
    <x v="0"/>
    <x v="1"/>
    <x v="34"/>
    <s v="19059019"/>
    <x v="780"/>
    <n v="223441"/>
    <n v="30"/>
  </r>
  <r>
    <s v="X"/>
    <x v="0"/>
    <x v="1"/>
    <x v="34"/>
    <s v="19059060"/>
    <x v="781"/>
    <n v="5657"/>
    <n v="0"/>
  </r>
  <r>
    <s v="X"/>
    <x v="0"/>
    <x v="1"/>
    <x v="34"/>
    <s v="20019005"/>
    <x v="782"/>
    <n v="997"/>
    <n v="0"/>
  </r>
  <r>
    <s v="X"/>
    <x v="1"/>
    <x v="1"/>
    <x v="34"/>
    <s v="20059909"/>
    <x v="783"/>
    <n v="1654"/>
    <n v="0"/>
  </r>
  <r>
    <s v="X"/>
    <x v="0"/>
    <x v="1"/>
    <x v="34"/>
    <s v="20059909"/>
    <x v="783"/>
    <n v="85119"/>
    <n v="17"/>
  </r>
  <r>
    <s v="X"/>
    <x v="0"/>
    <x v="1"/>
    <x v="34"/>
    <s v="20071000"/>
    <x v="784"/>
    <n v="23121"/>
    <n v="6"/>
  </r>
  <r>
    <s v="X"/>
    <x v="1"/>
    <x v="1"/>
    <x v="34"/>
    <s v="20079900"/>
    <x v="785"/>
    <n v="1758"/>
    <n v="0"/>
  </r>
  <r>
    <s v="X"/>
    <x v="0"/>
    <x v="1"/>
    <x v="34"/>
    <s v="20079900"/>
    <x v="785"/>
    <n v="5520"/>
    <n v="3"/>
  </r>
  <r>
    <s v="X"/>
    <x v="1"/>
    <x v="1"/>
    <x v="34"/>
    <s v="21011100"/>
    <x v="786"/>
    <n v="175785"/>
    <n v="21"/>
  </r>
  <r>
    <s v="X"/>
    <x v="0"/>
    <x v="1"/>
    <x v="34"/>
    <s v="21011100"/>
    <x v="786"/>
    <n v="170684"/>
    <n v="28"/>
  </r>
  <r>
    <s v="X"/>
    <x v="0"/>
    <x v="1"/>
    <x v="34"/>
    <s v="21013001"/>
    <x v="787"/>
    <n v="1054234"/>
    <n v="248"/>
  </r>
  <r>
    <s v="X"/>
    <x v="0"/>
    <x v="1"/>
    <x v="34"/>
    <s v="21031000"/>
    <x v="788"/>
    <n v="8275"/>
    <n v="1"/>
  </r>
  <r>
    <s v="X"/>
    <x v="1"/>
    <x v="1"/>
    <x v="34"/>
    <s v="21032000"/>
    <x v="789"/>
    <n v="973"/>
    <n v="1"/>
  </r>
  <r>
    <s v="X"/>
    <x v="0"/>
    <x v="1"/>
    <x v="34"/>
    <s v="21032000"/>
    <x v="789"/>
    <n v="16308"/>
    <n v="5"/>
  </r>
  <r>
    <s v="X"/>
    <x v="1"/>
    <x v="1"/>
    <x v="34"/>
    <s v="21033001"/>
    <x v="790"/>
    <n v="4419"/>
    <n v="2"/>
  </r>
  <r>
    <s v="X"/>
    <x v="0"/>
    <x v="1"/>
    <x v="34"/>
    <s v="21033001"/>
    <x v="790"/>
    <n v="210573"/>
    <n v="73"/>
  </r>
  <r>
    <s v="X"/>
    <x v="0"/>
    <x v="1"/>
    <x v="34"/>
    <s v="21033009"/>
    <x v="791"/>
    <n v="208078"/>
    <n v="54"/>
  </r>
  <r>
    <s v="X"/>
    <x v="0"/>
    <x v="1"/>
    <x v="34"/>
    <s v="21039010"/>
    <x v="792"/>
    <n v="31647"/>
    <n v="24"/>
  </r>
  <r>
    <s v="X"/>
    <x v="0"/>
    <x v="1"/>
    <x v="34"/>
    <s v="21039020"/>
    <x v="793"/>
    <n v="748"/>
    <n v="0"/>
  </r>
  <r>
    <s v="X"/>
    <x v="1"/>
    <x v="1"/>
    <x v="34"/>
    <s v="21039030"/>
    <x v="794"/>
    <n v="5700"/>
    <n v="0"/>
  </r>
  <r>
    <s v="X"/>
    <x v="0"/>
    <x v="1"/>
    <x v="34"/>
    <s v="21039030"/>
    <x v="794"/>
    <n v="292408"/>
    <n v="66"/>
  </r>
  <r>
    <s v="X"/>
    <x v="0"/>
    <x v="1"/>
    <x v="34"/>
    <s v="21039051"/>
    <x v="795"/>
    <n v="10450"/>
    <n v="4"/>
  </r>
  <r>
    <s v="X"/>
    <x v="0"/>
    <x v="1"/>
    <x v="34"/>
    <s v="21041001"/>
    <x v="796"/>
    <n v="4318"/>
    <n v="1"/>
  </r>
  <r>
    <s v="X"/>
    <x v="0"/>
    <x v="1"/>
    <x v="34"/>
    <s v="21042009"/>
    <x v="797"/>
    <n v="551"/>
    <n v="0"/>
  </r>
  <r>
    <s v="X"/>
    <x v="1"/>
    <x v="1"/>
    <x v="34"/>
    <s v="21069020"/>
    <x v="798"/>
    <n v="8119"/>
    <n v="24"/>
  </r>
  <r>
    <s v="X"/>
    <x v="0"/>
    <x v="1"/>
    <x v="34"/>
    <s v="21069063"/>
    <x v="799"/>
    <n v="4332"/>
    <n v="0"/>
  </r>
  <r>
    <s v="X"/>
    <x v="1"/>
    <x v="1"/>
    <x v="34"/>
    <s v="21069065"/>
    <x v="800"/>
    <n v="11570"/>
    <n v="3"/>
  </r>
  <r>
    <s v="X"/>
    <x v="0"/>
    <x v="1"/>
    <x v="34"/>
    <s v="21069065"/>
    <x v="800"/>
    <n v="16269842"/>
    <n v="3512"/>
  </r>
  <r>
    <s v="X"/>
    <x v="1"/>
    <x v="1"/>
    <x v="34"/>
    <s v="21069066"/>
    <x v="801"/>
    <n v="473760"/>
    <n v="38"/>
  </r>
  <r>
    <s v="X"/>
    <x v="0"/>
    <x v="1"/>
    <x v="34"/>
    <s v="21069066"/>
    <x v="801"/>
    <n v="150606708"/>
    <n v="6049"/>
  </r>
  <r>
    <s v="X"/>
    <x v="1"/>
    <x v="1"/>
    <x v="34"/>
    <s v="25010001"/>
    <x v="802"/>
    <n v="47897"/>
    <n v="9"/>
  </r>
  <r>
    <s v="X"/>
    <x v="0"/>
    <x v="1"/>
    <x v="34"/>
    <s v="25010001"/>
    <x v="802"/>
    <n v="9732819"/>
    <n v="3260"/>
  </r>
  <r>
    <s v="X"/>
    <x v="0"/>
    <x v="1"/>
    <x v="34"/>
    <s v="35022001"/>
    <x v="803"/>
    <n v="148974170"/>
    <n v="344080"/>
  </r>
  <r>
    <s v="X"/>
    <x v="0"/>
    <x v="2"/>
    <x v="35"/>
    <s v="07081000"/>
    <x v="804"/>
    <n v="8003"/>
    <n v="0"/>
  </r>
  <r>
    <s v="X"/>
    <x v="0"/>
    <x v="2"/>
    <x v="35"/>
    <s v="07089000"/>
    <x v="805"/>
    <n v="992"/>
    <n v="0"/>
  </r>
  <r>
    <s v="X"/>
    <x v="0"/>
    <x v="2"/>
    <x v="35"/>
    <s v="07096004"/>
    <x v="806"/>
    <n v="773"/>
    <n v="0"/>
  </r>
  <r>
    <s v="X"/>
    <x v="0"/>
    <x v="2"/>
    <x v="35"/>
    <s v="07099909"/>
    <x v="807"/>
    <n v="195312"/>
    <n v="5"/>
  </r>
  <r>
    <s v="X"/>
    <x v="0"/>
    <x v="2"/>
    <x v="35"/>
    <s v="07122000"/>
    <x v="808"/>
    <n v="5690"/>
    <n v="1"/>
  </r>
  <r>
    <s v="X"/>
    <x v="0"/>
    <x v="2"/>
    <x v="35"/>
    <s v="07129009"/>
    <x v="809"/>
    <n v="290422"/>
    <n v="61"/>
  </r>
  <r>
    <s v="X"/>
    <x v="1"/>
    <x v="2"/>
    <x v="35"/>
    <s v="12122110"/>
    <x v="810"/>
    <n v="2252"/>
    <n v="1"/>
  </r>
  <r>
    <s v="X"/>
    <x v="0"/>
    <x v="2"/>
    <x v="35"/>
    <s v="12122110"/>
    <x v="810"/>
    <n v="1607358"/>
    <n v="218"/>
  </r>
  <r>
    <s v="X"/>
    <x v="1"/>
    <x v="2"/>
    <x v="35"/>
    <s v="12122910"/>
    <x v="811"/>
    <n v="23308"/>
    <n v="1"/>
  </r>
  <r>
    <s v="X"/>
    <x v="0"/>
    <x v="2"/>
    <x v="35"/>
    <s v="12122910"/>
    <x v="811"/>
    <n v="13942"/>
    <n v="4"/>
  </r>
  <r>
    <s v="X"/>
    <x v="0"/>
    <x v="2"/>
    <x v="35"/>
    <s v="12122920"/>
    <x v="812"/>
    <n v="193118054"/>
    <n v="1263661"/>
  </r>
  <r>
    <s v="X"/>
    <x v="0"/>
    <x v="2"/>
    <x v="36"/>
    <s v="02109990"/>
    <x v="813"/>
    <n v="2440"/>
    <n v="0"/>
  </r>
  <r>
    <s v="X"/>
    <x v="0"/>
    <x v="2"/>
    <x v="36"/>
    <s v="41041909"/>
    <x v="814"/>
    <n v="42057"/>
    <n v="1"/>
  </r>
  <r>
    <s v="X"/>
    <x v="0"/>
    <x v="2"/>
    <x v="37"/>
    <s v="43011000"/>
    <x v="815"/>
    <n v="10777"/>
    <n v="1"/>
  </r>
  <r>
    <s v="X"/>
    <x v="0"/>
    <x v="2"/>
    <x v="38"/>
    <s v="41019009"/>
    <x v="816"/>
    <n v="147012"/>
    <n v="19"/>
  </r>
  <r>
    <s v="X"/>
    <x v="0"/>
    <x v="2"/>
    <x v="39"/>
    <s v="02042202"/>
    <x v="817"/>
    <n v="272392"/>
    <n v="94"/>
  </r>
  <r>
    <s v="X"/>
    <x v="1"/>
    <x v="2"/>
    <x v="39"/>
    <s v="02042309"/>
    <x v="818"/>
    <n v="3695"/>
    <n v="4"/>
  </r>
  <r>
    <s v="X"/>
    <x v="0"/>
    <x v="2"/>
    <x v="39"/>
    <s v="02042309"/>
    <x v="818"/>
    <n v="1516089"/>
    <n v="415"/>
  </r>
  <r>
    <s v="X"/>
    <x v="1"/>
    <x v="2"/>
    <x v="39"/>
    <s v="02044209"/>
    <x v="819"/>
    <n v="79089"/>
    <n v="45"/>
  </r>
  <r>
    <s v="X"/>
    <x v="0"/>
    <x v="2"/>
    <x v="39"/>
    <s v="02044303"/>
    <x v="820"/>
    <n v="1781155"/>
    <n v="445"/>
  </r>
  <r>
    <s v="X"/>
    <x v="0"/>
    <x v="2"/>
    <x v="39"/>
    <s v="02044309"/>
    <x v="821"/>
    <n v="13779549"/>
    <n v="20584"/>
  </r>
  <r>
    <s v="X"/>
    <x v="0"/>
    <x v="2"/>
    <x v="39"/>
    <s v="02069009"/>
    <x v="822"/>
    <n v="13906105"/>
    <n v="19901"/>
  </r>
  <r>
    <s v="X"/>
    <x v="1"/>
    <x v="2"/>
    <x v="39"/>
    <s v="02109931"/>
    <x v="823"/>
    <n v="20700"/>
    <n v="28"/>
  </r>
  <r>
    <s v="X"/>
    <x v="0"/>
    <x v="2"/>
    <x v="39"/>
    <s v="02109931"/>
    <x v="823"/>
    <n v="510915"/>
    <n v="83"/>
  </r>
  <r>
    <s v="X"/>
    <x v="1"/>
    <x v="2"/>
    <x v="39"/>
    <s v="41021009"/>
    <x v="824"/>
    <n v="53241"/>
    <n v="2"/>
  </r>
  <r>
    <s v="X"/>
    <x v="0"/>
    <x v="2"/>
    <x v="39"/>
    <s v="41021009"/>
    <x v="824"/>
    <n v="568357"/>
    <n v="23"/>
  </r>
  <r>
    <s v="X"/>
    <x v="0"/>
    <x v="2"/>
    <x v="39"/>
    <s v="41022909"/>
    <x v="825"/>
    <n v="154627"/>
    <n v="38"/>
  </r>
  <r>
    <s v="X"/>
    <x v="0"/>
    <x v="2"/>
    <x v="39"/>
    <s v="51012100"/>
    <x v="826"/>
    <n v="839951"/>
    <n v="19"/>
  </r>
  <r>
    <s v="X"/>
    <x v="1"/>
    <x v="2"/>
    <x v="40"/>
    <s v="01061909"/>
    <x v="827"/>
    <n v="98321"/>
    <n v="18"/>
  </r>
  <r>
    <s v="X"/>
    <x v="0"/>
    <x v="2"/>
    <x v="40"/>
    <s v="01061909"/>
    <x v="827"/>
    <n v="29971"/>
    <n v="23"/>
  </r>
  <r>
    <s v="X"/>
    <x v="1"/>
    <x v="2"/>
    <x v="41"/>
    <s v="03022950"/>
    <x v="828"/>
    <n v="5066206"/>
    <n v="7043"/>
  </r>
  <r>
    <s v="X"/>
    <x v="0"/>
    <x v="2"/>
    <x v="41"/>
    <s v="03022950"/>
    <x v="828"/>
    <n v="243334512"/>
    <n v="137179"/>
  </r>
  <r>
    <s v="X"/>
    <x v="1"/>
    <x v="2"/>
    <x v="41"/>
    <s v="03029121"/>
    <x v="829"/>
    <n v="9795"/>
    <n v="12"/>
  </r>
  <r>
    <s v="X"/>
    <x v="0"/>
    <x v="2"/>
    <x v="41"/>
    <s v="03033950"/>
    <x v="830"/>
    <n v="1172635"/>
    <n v="601"/>
  </r>
  <r>
    <s v="X"/>
    <x v="0"/>
    <x v="2"/>
    <x v="41"/>
    <s v="03039121"/>
    <x v="831"/>
    <n v="505291"/>
    <n v="138"/>
  </r>
  <r>
    <s v="X"/>
    <x v="0"/>
    <x v="2"/>
    <x v="42"/>
    <s v="05051019"/>
    <x v="832"/>
    <n v="1418898"/>
    <n v="3"/>
  </r>
  <r>
    <s v="X"/>
    <x v="1"/>
    <x v="2"/>
    <x v="43"/>
    <s v="01012100"/>
    <x v="833"/>
    <n v="7324549"/>
    <n v="1400"/>
  </r>
  <r>
    <s v="X"/>
    <x v="0"/>
    <x v="2"/>
    <x v="43"/>
    <s v="01012100"/>
    <x v="833"/>
    <n v="22779662"/>
    <n v="7000"/>
  </r>
  <r>
    <s v="X"/>
    <x v="1"/>
    <x v="2"/>
    <x v="43"/>
    <s v="01012901"/>
    <x v="834"/>
    <n v="1734432"/>
    <n v="700"/>
  </r>
  <r>
    <s v="X"/>
    <x v="0"/>
    <x v="2"/>
    <x v="43"/>
    <s v="01012901"/>
    <x v="834"/>
    <n v="24332527"/>
    <n v="10850"/>
  </r>
  <r>
    <s v="X"/>
    <x v="1"/>
    <x v="2"/>
    <x v="44"/>
    <s v="03019911"/>
    <x v="835"/>
    <n v="9019613"/>
    <n v="132"/>
  </r>
  <r>
    <s v="X"/>
    <x v="0"/>
    <x v="2"/>
    <x v="44"/>
    <s v="03019911"/>
    <x v="835"/>
    <n v="85052817"/>
    <n v="833"/>
  </r>
  <r>
    <s v="X"/>
    <x v="1"/>
    <x v="2"/>
    <x v="44"/>
    <s v="03021401"/>
    <x v="836"/>
    <n v="70602213"/>
    <n v="79092"/>
  </r>
  <r>
    <s v="X"/>
    <x v="0"/>
    <x v="2"/>
    <x v="44"/>
    <s v="03021401"/>
    <x v="836"/>
    <n v="1084858453"/>
    <n v="1062589"/>
  </r>
  <r>
    <s v="X"/>
    <x v="0"/>
    <x v="2"/>
    <x v="44"/>
    <s v="03031301"/>
    <x v="837"/>
    <n v="1305558"/>
    <n v="3136"/>
  </r>
  <r>
    <s v="X"/>
    <x v="1"/>
    <x v="2"/>
    <x v="44"/>
    <s v="03044111"/>
    <x v="838"/>
    <n v="5421031"/>
    <n v="2925"/>
  </r>
  <r>
    <s v="X"/>
    <x v="0"/>
    <x v="2"/>
    <x v="44"/>
    <s v="03044111"/>
    <x v="838"/>
    <n v="667606043"/>
    <n v="388260"/>
  </r>
  <r>
    <s v="X"/>
    <x v="0"/>
    <x v="2"/>
    <x v="44"/>
    <s v="03045200"/>
    <x v="839"/>
    <n v="29926"/>
    <n v="31"/>
  </r>
  <r>
    <s v="X"/>
    <x v="1"/>
    <x v="2"/>
    <x v="44"/>
    <s v="03048101"/>
    <x v="840"/>
    <n v="2567966"/>
    <n v="810"/>
  </r>
  <r>
    <s v="X"/>
    <x v="0"/>
    <x v="2"/>
    <x v="44"/>
    <s v="03048101"/>
    <x v="840"/>
    <n v="3843086"/>
    <n v="1269"/>
  </r>
  <r>
    <s v="X"/>
    <x v="0"/>
    <x v="2"/>
    <x v="44"/>
    <s v="03054100"/>
    <x v="841"/>
    <n v="14159390"/>
    <n v="10607"/>
  </r>
  <r>
    <s v="X"/>
    <x v="1"/>
    <x v="2"/>
    <x v="44"/>
    <s v="03054100"/>
    <x v="841"/>
    <n v="11570551"/>
    <n v="3821"/>
  </r>
  <r>
    <s v="X"/>
    <x v="0"/>
    <x v="2"/>
    <x v="45"/>
    <s v="04031011"/>
    <x v="842"/>
    <n v="3750"/>
    <n v="1"/>
  </r>
  <r>
    <s v="X"/>
    <x v="0"/>
    <x v="2"/>
    <x v="45"/>
    <s v="04039023"/>
    <x v="843"/>
    <n v="182408"/>
    <n v="798"/>
  </r>
  <r>
    <s v="X"/>
    <x v="1"/>
    <x v="2"/>
    <x v="45"/>
    <s v="04051000"/>
    <x v="844"/>
    <n v="20490"/>
    <n v="7"/>
  </r>
  <r>
    <s v="X"/>
    <x v="0"/>
    <x v="2"/>
    <x v="45"/>
    <s v="04051000"/>
    <x v="844"/>
    <n v="6885506"/>
    <n v="10215"/>
  </r>
  <r>
    <s v="X"/>
    <x v="1"/>
    <x v="2"/>
    <x v="45"/>
    <s v="04061019"/>
    <x v="845"/>
    <n v="9578"/>
    <n v="38"/>
  </r>
  <r>
    <s v="X"/>
    <x v="0"/>
    <x v="2"/>
    <x v="45"/>
    <s v="04069000"/>
    <x v="846"/>
    <n v="4569"/>
    <n v="0"/>
  </r>
  <r>
    <s v="X"/>
    <x v="1"/>
    <x v="2"/>
    <x v="46"/>
    <s v="03021101"/>
    <x v="847"/>
    <n v="99581700"/>
    <n v="121580"/>
  </r>
  <r>
    <s v="X"/>
    <x v="0"/>
    <x v="2"/>
    <x v="46"/>
    <s v="03021101"/>
    <x v="847"/>
    <n v="504222080"/>
    <n v="537809"/>
  </r>
  <r>
    <s v="X"/>
    <x v="0"/>
    <x v="2"/>
    <x v="46"/>
    <s v="03031401"/>
    <x v="848"/>
    <n v="2842529"/>
    <n v="2073"/>
  </r>
  <r>
    <s v="X"/>
    <x v="1"/>
    <x v="2"/>
    <x v="46"/>
    <s v="03031401"/>
    <x v="848"/>
    <n v="10516427"/>
    <n v="3594"/>
  </r>
  <r>
    <s v="X"/>
    <x v="1"/>
    <x v="2"/>
    <x v="46"/>
    <s v="03044210"/>
    <x v="849"/>
    <n v="233898045"/>
    <n v="147211"/>
  </r>
  <r>
    <s v="X"/>
    <x v="0"/>
    <x v="2"/>
    <x v="46"/>
    <s v="03044210"/>
    <x v="849"/>
    <n v="815593041"/>
    <n v="543228"/>
  </r>
  <r>
    <s v="X"/>
    <x v="0"/>
    <x v="2"/>
    <x v="46"/>
    <s v="03048201"/>
    <x v="850"/>
    <n v="75008401"/>
    <n v="42153"/>
  </r>
  <r>
    <s v="X"/>
    <x v="1"/>
    <x v="2"/>
    <x v="46"/>
    <s v="03054300"/>
    <x v="851"/>
    <n v="3999222"/>
    <n v="1350"/>
  </r>
  <r>
    <s v="X"/>
    <x v="0"/>
    <x v="2"/>
    <x v="46"/>
    <s v="03054300"/>
    <x v="851"/>
    <n v="495414"/>
    <n v="104"/>
  </r>
  <r>
    <s v="X"/>
    <x v="0"/>
    <x v="3"/>
    <x v="47"/>
    <s v="03045390"/>
    <x v="852"/>
    <n v="36682"/>
    <n v="28"/>
  </r>
  <r>
    <s v="X"/>
    <x v="1"/>
    <x v="3"/>
    <x v="47"/>
    <s v="03045390"/>
    <x v="852"/>
    <n v="918966"/>
    <n v="622"/>
  </r>
  <r>
    <s v="X"/>
    <x v="1"/>
    <x v="3"/>
    <x v="47"/>
    <s v="03049521"/>
    <x v="853"/>
    <n v="14827251"/>
    <n v="12349"/>
  </r>
  <r>
    <s v="X"/>
    <x v="0"/>
    <x v="3"/>
    <x v="47"/>
    <s v="03049521"/>
    <x v="853"/>
    <n v="11917610"/>
    <n v="7965"/>
  </r>
  <r>
    <s v="X"/>
    <x v="0"/>
    <x v="3"/>
    <x v="47"/>
    <s v="03049522"/>
    <x v="854"/>
    <n v="11346"/>
    <n v="21"/>
  </r>
  <r>
    <s v="X"/>
    <x v="1"/>
    <x v="3"/>
    <x v="47"/>
    <s v="03049522"/>
    <x v="854"/>
    <n v="826817"/>
    <n v="2182"/>
  </r>
  <r>
    <s v="X"/>
    <x v="1"/>
    <x v="3"/>
    <x v="47"/>
    <s v="03049529"/>
    <x v="855"/>
    <n v="983608"/>
    <n v="503"/>
  </r>
  <r>
    <s v="X"/>
    <x v="0"/>
    <x v="3"/>
    <x v="47"/>
    <s v="03049947"/>
    <x v="856"/>
    <n v="1916608"/>
    <n v="25704"/>
  </r>
  <r>
    <s v="X"/>
    <x v="1"/>
    <x v="3"/>
    <x v="47"/>
    <s v="03049947"/>
    <x v="856"/>
    <n v="1402038"/>
    <n v="25796"/>
  </r>
  <r>
    <s v="X"/>
    <x v="1"/>
    <x v="3"/>
    <x v="47"/>
    <s v="03049999"/>
    <x v="857"/>
    <n v="299355572"/>
    <n v="3808564"/>
  </r>
  <r>
    <s v="X"/>
    <x v="0"/>
    <x v="3"/>
    <x v="47"/>
    <s v="03049999"/>
    <x v="857"/>
    <n v="10838853"/>
    <n v="7200"/>
  </r>
  <r>
    <s v="X"/>
    <x v="0"/>
    <x v="3"/>
    <x v="47"/>
    <s v="03055990"/>
    <x v="858"/>
    <n v="5566937"/>
    <n v="3271"/>
  </r>
  <r>
    <s v="X"/>
    <x v="0"/>
    <x v="3"/>
    <x v="47"/>
    <s v="03057219"/>
    <x v="859"/>
    <n v="4776504"/>
    <n v="31841"/>
  </r>
  <r>
    <s v="X"/>
    <x v="1"/>
    <x v="3"/>
    <x v="47"/>
    <s v="03057219"/>
    <x v="859"/>
    <n v="26358683"/>
    <n v="248180"/>
  </r>
  <r>
    <s v="X"/>
    <x v="0"/>
    <x v="3"/>
    <x v="47"/>
    <s v="03057900"/>
    <x v="860"/>
    <n v="58765244"/>
    <n v="23861"/>
  </r>
  <r>
    <s v="X"/>
    <x v="1"/>
    <x v="3"/>
    <x v="47"/>
    <s v="03057900"/>
    <x v="860"/>
    <n v="9971"/>
    <n v="1"/>
  </r>
  <r>
    <s v="X"/>
    <x v="1"/>
    <x v="3"/>
    <x v="47"/>
    <s v="05119115"/>
    <x v="861"/>
    <n v="55018149"/>
    <n v="1051745"/>
  </r>
  <r>
    <s v="X"/>
    <x v="0"/>
    <x v="3"/>
    <x v="47"/>
    <s v="05119115"/>
    <x v="861"/>
    <n v="189512885"/>
    <n v="2646536"/>
  </r>
  <r>
    <s v="X"/>
    <x v="0"/>
    <x v="3"/>
    <x v="47"/>
    <s v="05119124"/>
    <x v="862"/>
    <n v="4727093"/>
    <n v="49680"/>
  </r>
  <r>
    <s v="X"/>
    <x v="1"/>
    <x v="3"/>
    <x v="47"/>
    <s v="05119124"/>
    <x v="862"/>
    <n v="16320392"/>
    <n v="278492"/>
  </r>
  <r>
    <s v="X"/>
    <x v="0"/>
    <x v="3"/>
    <x v="47"/>
    <s v="23012029"/>
    <x v="863"/>
    <n v="51764098"/>
    <n v="227979"/>
  </r>
  <r>
    <s v="X"/>
    <x v="1"/>
    <x v="3"/>
    <x v="47"/>
    <s v="41069201"/>
    <x v="864"/>
    <n v="127292281"/>
    <n v="1193282"/>
  </r>
  <r>
    <s v="X"/>
    <x v="0"/>
    <x v="3"/>
    <x v="47"/>
    <s v="41069201"/>
    <x v="864"/>
    <n v="3290296"/>
    <n v="50727"/>
  </r>
  <r>
    <s v="X"/>
    <x v="0"/>
    <x v="3"/>
    <x v="47"/>
    <s v="41069203"/>
    <x v="865"/>
    <n v="255000"/>
    <n v="186"/>
  </r>
  <r>
    <s v="X"/>
    <x v="0"/>
    <x v="3"/>
    <x v="48"/>
    <s v="03024909"/>
    <x v="866"/>
    <n v="45228"/>
    <n v="23"/>
  </r>
  <r>
    <s v="X"/>
    <x v="1"/>
    <x v="3"/>
    <x v="48"/>
    <s v="03024909"/>
    <x v="866"/>
    <n v="217232"/>
    <n v="245"/>
  </r>
  <r>
    <s v="X"/>
    <x v="1"/>
    <x v="3"/>
    <x v="48"/>
    <s v="03028990"/>
    <x v="867"/>
    <n v="816060"/>
    <n v="780"/>
  </r>
  <r>
    <s v="X"/>
    <x v="0"/>
    <x v="3"/>
    <x v="48"/>
    <s v="03028990"/>
    <x v="867"/>
    <n v="5454"/>
    <n v="5"/>
  </r>
  <r>
    <s v="X"/>
    <x v="1"/>
    <x v="3"/>
    <x v="48"/>
    <s v="03029110"/>
    <x v="868"/>
    <n v="7894705"/>
    <n v="6729"/>
  </r>
  <r>
    <s v="X"/>
    <x v="0"/>
    <x v="3"/>
    <x v="48"/>
    <s v="03029110"/>
    <x v="868"/>
    <n v="49418"/>
    <n v="74"/>
  </r>
  <r>
    <s v="X"/>
    <x v="1"/>
    <x v="3"/>
    <x v="48"/>
    <s v="03029129"/>
    <x v="869"/>
    <n v="68515"/>
    <n v="46"/>
  </r>
  <r>
    <s v="X"/>
    <x v="0"/>
    <x v="3"/>
    <x v="48"/>
    <s v="03029129"/>
    <x v="869"/>
    <n v="3693866"/>
    <n v="3982"/>
  </r>
  <r>
    <s v="X"/>
    <x v="0"/>
    <x v="3"/>
    <x v="48"/>
    <s v="03029130"/>
    <x v="870"/>
    <n v="235140"/>
    <n v="238"/>
  </r>
  <r>
    <s v="X"/>
    <x v="1"/>
    <x v="3"/>
    <x v="48"/>
    <s v="03029130"/>
    <x v="870"/>
    <n v="98809"/>
    <n v="71"/>
  </r>
  <r>
    <s v="X"/>
    <x v="1"/>
    <x v="3"/>
    <x v="48"/>
    <s v="03029915"/>
    <x v="871"/>
    <n v="100067"/>
    <n v="30"/>
  </r>
  <r>
    <s v="X"/>
    <x v="0"/>
    <x v="3"/>
    <x v="48"/>
    <s v="03029990"/>
    <x v="872"/>
    <n v="3132052"/>
    <n v="1971"/>
  </r>
  <r>
    <s v="X"/>
    <x v="1"/>
    <x v="3"/>
    <x v="48"/>
    <s v="03029990"/>
    <x v="872"/>
    <n v="416603"/>
    <n v="268"/>
  </r>
  <r>
    <s v="X"/>
    <x v="0"/>
    <x v="3"/>
    <x v="48"/>
    <s v="03039129"/>
    <x v="873"/>
    <n v="94244081"/>
    <n v="43107"/>
  </r>
  <r>
    <s v="X"/>
    <x v="0"/>
    <x v="3"/>
    <x v="48"/>
    <s v="03039140"/>
    <x v="874"/>
    <n v="928777"/>
    <n v="2224"/>
  </r>
  <r>
    <s v="X"/>
    <x v="0"/>
    <x v="3"/>
    <x v="48"/>
    <s v="03039911"/>
    <x v="875"/>
    <n v="308583"/>
    <n v="2560"/>
  </r>
  <r>
    <s v="X"/>
    <x v="1"/>
    <x v="3"/>
    <x v="48"/>
    <s v="03039990"/>
    <x v="876"/>
    <n v="10784984"/>
    <n v="10387"/>
  </r>
  <r>
    <s v="X"/>
    <x v="0"/>
    <x v="3"/>
    <x v="48"/>
    <s v="03044419"/>
    <x v="877"/>
    <n v="15608841"/>
    <n v="9431"/>
  </r>
  <r>
    <s v="X"/>
    <x v="1"/>
    <x v="3"/>
    <x v="48"/>
    <s v="03044449"/>
    <x v="878"/>
    <n v="2380842"/>
    <n v="1220"/>
  </r>
  <r>
    <s v="X"/>
    <x v="1"/>
    <x v="3"/>
    <x v="48"/>
    <s v="03044919"/>
    <x v="879"/>
    <n v="1223779"/>
    <n v="497"/>
  </r>
  <r>
    <s v="X"/>
    <x v="0"/>
    <x v="3"/>
    <x v="48"/>
    <s v="03044919"/>
    <x v="879"/>
    <n v="2888278"/>
    <n v="1971"/>
  </r>
  <r>
    <s v="X"/>
    <x v="1"/>
    <x v="3"/>
    <x v="48"/>
    <s v="03044929"/>
    <x v="880"/>
    <n v="218465"/>
    <n v="157"/>
  </r>
  <r>
    <s v="X"/>
    <x v="0"/>
    <x v="3"/>
    <x v="48"/>
    <s v="03044929"/>
    <x v="880"/>
    <n v="8284630"/>
    <n v="7133"/>
  </r>
  <r>
    <s v="X"/>
    <x v="1"/>
    <x v="3"/>
    <x v="48"/>
    <s v="03044949"/>
    <x v="881"/>
    <n v="60365"/>
    <n v="30"/>
  </r>
  <r>
    <s v="X"/>
    <x v="1"/>
    <x v="3"/>
    <x v="48"/>
    <s v="03045939"/>
    <x v="882"/>
    <n v="5552487"/>
    <n v="14304"/>
  </r>
  <r>
    <s v="X"/>
    <x v="1"/>
    <x v="3"/>
    <x v="48"/>
    <s v="03047990"/>
    <x v="883"/>
    <n v="17279356"/>
    <n v="10628"/>
  </r>
  <r>
    <s v="X"/>
    <x v="0"/>
    <x v="3"/>
    <x v="48"/>
    <s v="03052003"/>
    <x v="884"/>
    <n v="19629"/>
    <n v="15"/>
  </r>
  <r>
    <s v="X"/>
    <x v="1"/>
    <x v="3"/>
    <x v="48"/>
    <s v="03052009"/>
    <x v="885"/>
    <n v="28844"/>
    <n v="60"/>
  </r>
  <r>
    <s v="X"/>
    <x v="0"/>
    <x v="3"/>
    <x v="48"/>
    <s v="03052009"/>
    <x v="885"/>
    <n v="15063"/>
    <n v="1"/>
  </r>
  <r>
    <s v="X"/>
    <x v="0"/>
    <x v="3"/>
    <x v="48"/>
    <s v="03053249"/>
    <x v="886"/>
    <n v="17495"/>
    <n v="9"/>
  </r>
  <r>
    <s v="X"/>
    <x v="0"/>
    <x v="3"/>
    <x v="48"/>
    <s v="03057223"/>
    <x v="887"/>
    <n v="2112"/>
    <n v="20"/>
  </r>
  <r>
    <s v="X"/>
    <x v="1"/>
    <x v="3"/>
    <x v="48"/>
    <s v="15042004"/>
    <x v="888"/>
    <n v="93882732"/>
    <n v="126160"/>
  </r>
  <r>
    <s v="X"/>
    <x v="0"/>
    <x v="3"/>
    <x v="48"/>
    <s v="15042004"/>
    <x v="888"/>
    <n v="1126171774"/>
    <n v="1868918"/>
  </r>
  <r>
    <s v="X"/>
    <x v="0"/>
    <x v="3"/>
    <x v="48"/>
    <s v="15042009"/>
    <x v="889"/>
    <n v="31700700"/>
    <n v="260360"/>
  </r>
  <r>
    <s v="X"/>
    <x v="1"/>
    <x v="3"/>
    <x v="49"/>
    <s v="03022990"/>
    <x v="890"/>
    <n v="666864"/>
    <n v="768"/>
  </r>
  <r>
    <s v="X"/>
    <x v="0"/>
    <x v="3"/>
    <x v="49"/>
    <s v="03022990"/>
    <x v="890"/>
    <n v="25551"/>
    <n v="51"/>
  </r>
  <r>
    <s v="X"/>
    <x v="0"/>
    <x v="3"/>
    <x v="49"/>
    <s v="03033990"/>
    <x v="891"/>
    <n v="3765627"/>
    <n v="9100"/>
  </r>
  <r>
    <s v="X"/>
    <x v="1"/>
    <x v="3"/>
    <x v="49"/>
    <s v="03044390"/>
    <x v="892"/>
    <n v="17647274"/>
    <n v="11045"/>
  </r>
  <r>
    <s v="X"/>
    <x v="0"/>
    <x v="3"/>
    <x v="49"/>
    <s v="03044390"/>
    <x v="892"/>
    <n v="314953531"/>
    <n v="201724"/>
  </r>
  <r>
    <s v="X"/>
    <x v="1"/>
    <x v="3"/>
    <x v="49"/>
    <s v="03048317"/>
    <x v="893"/>
    <n v="181293"/>
    <n v="136"/>
  </r>
  <r>
    <s v="X"/>
    <x v="1"/>
    <x v="3"/>
    <x v="49"/>
    <s v="03048329"/>
    <x v="894"/>
    <n v="18672901"/>
    <n v="13301"/>
  </r>
  <r>
    <s v="X"/>
    <x v="0"/>
    <x v="3"/>
    <x v="49"/>
    <s v="03048329"/>
    <x v="894"/>
    <n v="3222847"/>
    <n v="3432"/>
  </r>
  <r>
    <s v="X"/>
    <x v="1"/>
    <x v="3"/>
    <x v="50"/>
    <s v="03022191"/>
    <x v="895"/>
    <n v="1963749"/>
    <n v="1777"/>
  </r>
  <r>
    <s v="X"/>
    <x v="0"/>
    <x v="3"/>
    <x v="50"/>
    <s v="03022191"/>
    <x v="895"/>
    <n v="206919"/>
    <n v="144"/>
  </r>
  <r>
    <s v="X"/>
    <x v="1"/>
    <x v="3"/>
    <x v="50"/>
    <s v="03044310"/>
    <x v="896"/>
    <n v="2063102"/>
    <n v="1353"/>
  </r>
  <r>
    <s v="X"/>
    <x v="0"/>
    <x v="3"/>
    <x v="50"/>
    <s v="03044310"/>
    <x v="896"/>
    <n v="1298809"/>
    <n v="793"/>
  </r>
  <r>
    <s v="X"/>
    <x v="0"/>
    <x v="3"/>
    <x v="50"/>
    <s v="03048314"/>
    <x v="897"/>
    <n v="17515145"/>
    <n v="10415"/>
  </r>
  <r>
    <s v="X"/>
    <x v="0"/>
    <x v="3"/>
    <x v="51"/>
    <s v="03052001"/>
    <x v="898"/>
    <n v="29322229"/>
    <n v="12605"/>
  </r>
  <r>
    <s v="X"/>
    <x v="1"/>
    <x v="3"/>
    <x v="52"/>
    <s v="03035100"/>
    <x v="899"/>
    <n v="38716435"/>
    <n v="392002"/>
  </r>
  <r>
    <s v="X"/>
    <x v="0"/>
    <x v="3"/>
    <x v="53"/>
    <s v="03061209"/>
    <x v="900"/>
    <n v="220326"/>
    <n v="30"/>
  </r>
  <r>
    <s v="X"/>
    <x v="1"/>
    <x v="3"/>
    <x v="53"/>
    <s v="03061590"/>
    <x v="901"/>
    <n v="177124"/>
    <n v="20"/>
  </r>
  <r>
    <s v="X"/>
    <x v="0"/>
    <x v="3"/>
    <x v="53"/>
    <s v="03061590"/>
    <x v="901"/>
    <n v="9103511"/>
    <n v="1500"/>
  </r>
  <r>
    <s v="X"/>
    <x v="1"/>
    <x v="3"/>
    <x v="54"/>
    <s v="03072100"/>
    <x v="902"/>
    <n v="90673"/>
    <n v="40"/>
  </r>
  <r>
    <s v="X"/>
    <x v="0"/>
    <x v="3"/>
    <x v="55"/>
    <s v="03082110"/>
    <x v="903"/>
    <n v="34620"/>
    <n v="30"/>
  </r>
  <r>
    <s v="X"/>
    <x v="1"/>
    <x v="3"/>
    <x v="55"/>
    <s v="03082110"/>
    <x v="903"/>
    <n v="584153"/>
    <n v="639"/>
  </r>
  <r>
    <s v="X"/>
    <x v="0"/>
    <x v="3"/>
    <x v="56"/>
    <s v="03028914"/>
    <x v="904"/>
    <n v="274682"/>
    <n v="190"/>
  </r>
  <r>
    <s v="X"/>
    <x v="0"/>
    <x v="3"/>
    <x v="56"/>
    <s v="03028915"/>
    <x v="905"/>
    <n v="479525"/>
    <n v="627"/>
  </r>
  <r>
    <s v="X"/>
    <x v="1"/>
    <x v="3"/>
    <x v="56"/>
    <s v="03028915"/>
    <x v="905"/>
    <n v="15670957"/>
    <n v="123750"/>
  </r>
  <r>
    <s v="X"/>
    <x v="1"/>
    <x v="3"/>
    <x v="56"/>
    <s v="03038942"/>
    <x v="906"/>
    <n v="1734920"/>
    <n v="25704"/>
  </r>
  <r>
    <s v="X"/>
    <x v="1"/>
    <x v="3"/>
    <x v="56"/>
    <s v="03038943"/>
    <x v="907"/>
    <n v="28215580"/>
    <n v="313698"/>
  </r>
  <r>
    <s v="X"/>
    <x v="0"/>
    <x v="3"/>
    <x v="56"/>
    <s v="03038943"/>
    <x v="907"/>
    <n v="1603385"/>
    <n v="6091"/>
  </r>
  <r>
    <s v="X"/>
    <x v="0"/>
    <x v="3"/>
    <x v="56"/>
    <s v="03038944"/>
    <x v="908"/>
    <n v="4066844"/>
    <n v="27347"/>
  </r>
  <r>
    <s v="X"/>
    <x v="1"/>
    <x v="3"/>
    <x v="56"/>
    <s v="03039916"/>
    <x v="909"/>
    <n v="241105789"/>
    <n v="2596455"/>
  </r>
  <r>
    <s v="X"/>
    <x v="0"/>
    <x v="3"/>
    <x v="56"/>
    <s v="03039916"/>
    <x v="909"/>
    <n v="33713365"/>
    <n v="372072"/>
  </r>
  <r>
    <s v="X"/>
    <x v="1"/>
    <x v="3"/>
    <x v="56"/>
    <s v="03044913"/>
    <x v="910"/>
    <n v="6311549"/>
    <n v="4586"/>
  </r>
  <r>
    <s v="X"/>
    <x v="0"/>
    <x v="3"/>
    <x v="56"/>
    <s v="03044913"/>
    <x v="910"/>
    <n v="28599494"/>
    <n v="20950"/>
  </r>
  <r>
    <s v="X"/>
    <x v="0"/>
    <x v="3"/>
    <x v="56"/>
    <s v="03044923"/>
    <x v="911"/>
    <n v="53820856"/>
    <n v="38215"/>
  </r>
  <r>
    <s v="X"/>
    <x v="1"/>
    <x v="3"/>
    <x v="56"/>
    <s v="03044923"/>
    <x v="911"/>
    <n v="27270443"/>
    <n v="22161"/>
  </r>
  <r>
    <s v="X"/>
    <x v="1"/>
    <x v="3"/>
    <x v="56"/>
    <s v="03044933"/>
    <x v="912"/>
    <n v="50637"/>
    <n v="22"/>
  </r>
  <r>
    <s v="X"/>
    <x v="0"/>
    <x v="3"/>
    <x v="56"/>
    <s v="03044933"/>
    <x v="912"/>
    <n v="4423480"/>
    <n v="2871"/>
  </r>
  <r>
    <s v="X"/>
    <x v="0"/>
    <x v="3"/>
    <x v="56"/>
    <s v="03048917"/>
    <x v="913"/>
    <n v="12174543"/>
    <n v="9549"/>
  </r>
  <r>
    <s v="X"/>
    <x v="0"/>
    <x v="3"/>
    <x v="56"/>
    <s v="03048936"/>
    <x v="914"/>
    <n v="5930422"/>
    <n v="24080"/>
  </r>
  <r>
    <s v="X"/>
    <x v="1"/>
    <x v="3"/>
    <x v="57"/>
    <s v="03028916"/>
    <x v="915"/>
    <n v="15251"/>
    <n v="29"/>
  </r>
  <r>
    <s v="X"/>
    <x v="1"/>
    <x v="3"/>
    <x v="57"/>
    <s v="03044914"/>
    <x v="916"/>
    <n v="311997"/>
    <n v="159"/>
  </r>
  <r>
    <s v="X"/>
    <x v="0"/>
    <x v="3"/>
    <x v="57"/>
    <s v="03044914"/>
    <x v="916"/>
    <n v="369079"/>
    <n v="243"/>
  </r>
  <r>
    <s v="X"/>
    <x v="0"/>
    <x v="3"/>
    <x v="57"/>
    <s v="03044924"/>
    <x v="917"/>
    <n v="58820"/>
    <n v="58"/>
  </r>
  <r>
    <s v="X"/>
    <x v="0"/>
    <x v="3"/>
    <x v="57"/>
    <s v="03044934"/>
    <x v="918"/>
    <n v="14514"/>
    <n v="12"/>
  </r>
  <r>
    <s v="X"/>
    <x v="1"/>
    <x v="3"/>
    <x v="58"/>
    <s v="03081200"/>
    <x v="919"/>
    <n v="2417"/>
    <n v="20"/>
  </r>
  <r>
    <s v="X"/>
    <x v="0"/>
    <x v="3"/>
    <x v="58"/>
    <s v="03081200"/>
    <x v="919"/>
    <n v="23812"/>
    <n v="52"/>
  </r>
  <r>
    <s v="X"/>
    <x v="1"/>
    <x v="3"/>
    <x v="58"/>
    <s v="03081990"/>
    <x v="920"/>
    <n v="25213"/>
    <n v="100"/>
  </r>
  <r>
    <s v="X"/>
    <x v="0"/>
    <x v="3"/>
    <x v="58"/>
    <s v="03089091"/>
    <x v="921"/>
    <n v="499956"/>
    <n v="1280"/>
  </r>
  <r>
    <s v="X"/>
    <x v="1"/>
    <x v="3"/>
    <x v="59"/>
    <s v="03073100"/>
    <x v="922"/>
    <n v="6052"/>
    <n v="5"/>
  </r>
  <r>
    <s v="X"/>
    <x v="1"/>
    <x v="3"/>
    <x v="60"/>
    <s v="03077110"/>
    <x v="923"/>
    <n v="13980"/>
    <n v="10"/>
  </r>
  <r>
    <s v="X"/>
    <x v="1"/>
    <x v="3"/>
    <x v="61"/>
    <s v="03028912"/>
    <x v="924"/>
    <n v="3915"/>
    <n v="5"/>
  </r>
  <r>
    <s v="X"/>
    <x v="1"/>
    <x v="3"/>
    <x v="61"/>
    <s v="03044414"/>
    <x v="925"/>
    <n v="223026"/>
    <n v="154"/>
  </r>
  <r>
    <s v="X"/>
    <x v="0"/>
    <x v="3"/>
    <x v="61"/>
    <s v="03044414"/>
    <x v="925"/>
    <n v="3964503"/>
    <n v="3195"/>
  </r>
  <r>
    <s v="X"/>
    <x v="1"/>
    <x v="3"/>
    <x v="61"/>
    <s v="03044434"/>
    <x v="926"/>
    <n v="38026"/>
    <n v="18"/>
  </r>
  <r>
    <s v="X"/>
    <x v="0"/>
    <x v="3"/>
    <x v="61"/>
    <s v="03044434"/>
    <x v="926"/>
    <n v="16076"/>
    <n v="11"/>
  </r>
  <r>
    <s v="X"/>
    <x v="1"/>
    <x v="3"/>
    <x v="61"/>
    <s v="03056923"/>
    <x v="927"/>
    <n v="8731025"/>
    <n v="15415"/>
  </r>
  <r>
    <s v="X"/>
    <x v="0"/>
    <x v="3"/>
    <x v="61"/>
    <s v="03056923"/>
    <x v="927"/>
    <n v="1414778"/>
    <n v="816"/>
  </r>
  <r>
    <s v="X"/>
    <x v="1"/>
    <x v="3"/>
    <x v="62"/>
    <s v="03022940"/>
    <x v="928"/>
    <n v="44136"/>
    <n v="94"/>
  </r>
  <r>
    <s v="X"/>
    <x v="1"/>
    <x v="3"/>
    <x v="62"/>
    <s v="03033940"/>
    <x v="929"/>
    <n v="63901028"/>
    <n v="136900"/>
  </r>
  <r>
    <s v="X"/>
    <x v="0"/>
    <x v="3"/>
    <x v="62"/>
    <s v="03033940"/>
    <x v="929"/>
    <n v="59543111"/>
    <n v="119677"/>
  </r>
  <r>
    <s v="X"/>
    <x v="0"/>
    <x v="3"/>
    <x v="63"/>
    <s v="03035901"/>
    <x v="930"/>
    <n v="4000074"/>
    <n v="6203"/>
  </r>
  <r>
    <s v="X"/>
    <x v="0"/>
    <x v="3"/>
    <x v="63"/>
    <s v="03039124"/>
    <x v="931"/>
    <n v="1329710192"/>
    <n v="1023673"/>
  </r>
  <r>
    <s v="X"/>
    <x v="0"/>
    <x v="3"/>
    <x v="64"/>
    <s v="03022192"/>
    <x v="932"/>
    <n v="699661"/>
    <n v="351"/>
  </r>
  <r>
    <s v="X"/>
    <x v="1"/>
    <x v="3"/>
    <x v="64"/>
    <s v="03022192"/>
    <x v="932"/>
    <n v="2115894"/>
    <n v="1331"/>
  </r>
  <r>
    <s v="X"/>
    <x v="1"/>
    <x v="3"/>
    <x v="64"/>
    <s v="03033123"/>
    <x v="933"/>
    <n v="16039"/>
    <n v="9"/>
  </r>
  <r>
    <s v="X"/>
    <x v="1"/>
    <x v="3"/>
    <x v="64"/>
    <s v="03044320"/>
    <x v="934"/>
    <n v="4174803"/>
    <n v="2178"/>
  </r>
  <r>
    <s v="X"/>
    <x v="0"/>
    <x v="3"/>
    <x v="64"/>
    <s v="03044320"/>
    <x v="934"/>
    <n v="1961389"/>
    <n v="765"/>
  </r>
  <r>
    <s v="X"/>
    <x v="1"/>
    <x v="3"/>
    <x v="65"/>
    <s v="03025400"/>
    <x v="935"/>
    <n v="359633"/>
    <n v="678"/>
  </r>
  <r>
    <s v="X"/>
    <x v="1"/>
    <x v="3"/>
    <x v="66"/>
    <s v="03035410"/>
    <x v="936"/>
    <n v="300059987"/>
    <n v="1447606"/>
  </r>
  <r>
    <s v="X"/>
    <x v="0"/>
    <x v="3"/>
    <x v="66"/>
    <s v="03035410"/>
    <x v="936"/>
    <n v="153233270"/>
    <n v="648338"/>
  </r>
  <r>
    <s v="X"/>
    <x v="1"/>
    <x v="3"/>
    <x v="66"/>
    <s v="03035420"/>
    <x v="937"/>
    <n v="4966665"/>
    <n v="24273"/>
  </r>
  <r>
    <s v="X"/>
    <x v="1"/>
    <x v="3"/>
    <x v="66"/>
    <s v="03044925"/>
    <x v="938"/>
    <n v="5214232"/>
    <n v="24000"/>
  </r>
  <r>
    <s v="X"/>
    <x v="1"/>
    <x v="3"/>
    <x v="66"/>
    <s v="03048946"/>
    <x v="939"/>
    <n v="32228663"/>
    <n v="78540"/>
  </r>
  <r>
    <s v="X"/>
    <x v="0"/>
    <x v="3"/>
    <x v="67"/>
    <s v="03061611"/>
    <x v="940"/>
    <n v="92283"/>
    <n v="29"/>
  </r>
  <r>
    <s v="X"/>
    <x v="1"/>
    <x v="3"/>
    <x v="68"/>
    <s v="03053931"/>
    <x v="941"/>
    <n v="18855036"/>
    <n v="48600"/>
  </r>
  <r>
    <s v="X"/>
    <x v="0"/>
    <x v="3"/>
    <x v="68"/>
    <s v="03053941"/>
    <x v="942"/>
    <n v="5947398"/>
    <n v="17100"/>
  </r>
  <r>
    <s v="X"/>
    <x v="1"/>
    <x v="3"/>
    <x v="68"/>
    <s v="03056102"/>
    <x v="943"/>
    <n v="3888987"/>
    <n v="12300"/>
  </r>
  <r>
    <s v="X"/>
    <x v="1"/>
    <x v="3"/>
    <x v="69"/>
    <s v="03022200"/>
    <x v="944"/>
    <n v="528926"/>
    <n v="863"/>
  </r>
  <r>
    <s v="X"/>
    <x v="0"/>
    <x v="3"/>
    <x v="69"/>
    <s v="03022200"/>
    <x v="944"/>
    <n v="1966075"/>
    <n v="1499"/>
  </r>
  <r>
    <s v="X"/>
    <x v="1"/>
    <x v="3"/>
    <x v="69"/>
    <s v="03048316"/>
    <x v="945"/>
    <n v="7155424"/>
    <n v="4420"/>
  </r>
  <r>
    <s v="X"/>
    <x v="0"/>
    <x v="3"/>
    <x v="69"/>
    <s v="03048316"/>
    <x v="945"/>
    <n v="215287619"/>
    <n v="142328"/>
  </r>
  <r>
    <s v="X"/>
    <x v="0"/>
    <x v="3"/>
    <x v="69"/>
    <s v="03048326"/>
    <x v="946"/>
    <n v="705510"/>
    <n v="345"/>
  </r>
  <r>
    <s v="X"/>
    <x v="1"/>
    <x v="3"/>
    <x v="69"/>
    <s v="03048326"/>
    <x v="946"/>
    <n v="1613807"/>
    <n v="1001"/>
  </r>
  <r>
    <s v="X"/>
    <x v="1"/>
    <x v="3"/>
    <x v="70"/>
    <s v="03038200"/>
    <x v="947"/>
    <n v="7565"/>
    <n v="9"/>
  </r>
  <r>
    <s v="X"/>
    <x v="1"/>
    <x v="3"/>
    <x v="71"/>
    <s v="03028924"/>
    <x v="948"/>
    <n v="188065"/>
    <n v="121"/>
  </r>
  <r>
    <s v="X"/>
    <x v="1"/>
    <x v="3"/>
    <x v="71"/>
    <s v="03038969"/>
    <x v="949"/>
    <n v="16373"/>
    <n v="8"/>
  </r>
  <r>
    <s v="X"/>
    <x v="1"/>
    <x v="3"/>
    <x v="71"/>
    <s v="03044916"/>
    <x v="950"/>
    <n v="920008"/>
    <n v="299"/>
  </r>
  <r>
    <s v="X"/>
    <x v="0"/>
    <x v="3"/>
    <x v="72"/>
    <s v="03022300"/>
    <x v="951"/>
    <n v="4583605"/>
    <n v="2011"/>
  </r>
  <r>
    <s v="X"/>
    <x v="0"/>
    <x v="3"/>
    <x v="73"/>
    <s v="03028918"/>
    <x v="952"/>
    <n v="2584711"/>
    <n v="2795"/>
  </r>
  <r>
    <s v="X"/>
    <x v="1"/>
    <x v="3"/>
    <x v="73"/>
    <s v="03028919"/>
    <x v="953"/>
    <n v="1776974"/>
    <n v="1750"/>
  </r>
  <r>
    <s v="X"/>
    <x v="0"/>
    <x v="3"/>
    <x v="73"/>
    <s v="03028919"/>
    <x v="953"/>
    <n v="830999"/>
    <n v="1089"/>
  </r>
  <r>
    <s v="X"/>
    <x v="1"/>
    <x v="3"/>
    <x v="73"/>
    <s v="03044912"/>
    <x v="954"/>
    <n v="803400"/>
    <n v="633"/>
  </r>
  <r>
    <s v="X"/>
    <x v="0"/>
    <x v="3"/>
    <x v="73"/>
    <s v="03044912"/>
    <x v="954"/>
    <n v="41436145"/>
    <n v="28676"/>
  </r>
  <r>
    <s v="X"/>
    <x v="0"/>
    <x v="3"/>
    <x v="73"/>
    <s v="03044922"/>
    <x v="955"/>
    <n v="163711"/>
    <n v="107"/>
  </r>
  <r>
    <s v="X"/>
    <x v="1"/>
    <x v="3"/>
    <x v="73"/>
    <s v="03044922"/>
    <x v="955"/>
    <n v="760208"/>
    <n v="498"/>
  </r>
  <r>
    <s v="X"/>
    <x v="1"/>
    <x v="3"/>
    <x v="73"/>
    <s v="03044932"/>
    <x v="956"/>
    <n v="9124"/>
    <n v="9"/>
  </r>
  <r>
    <s v="X"/>
    <x v="0"/>
    <x v="3"/>
    <x v="73"/>
    <s v="03044932"/>
    <x v="956"/>
    <n v="1038733"/>
    <n v="609"/>
  </r>
  <r>
    <s v="X"/>
    <x v="0"/>
    <x v="3"/>
    <x v="73"/>
    <s v="03044942"/>
    <x v="957"/>
    <n v="38281"/>
    <n v="18"/>
  </r>
  <r>
    <s v="X"/>
    <x v="1"/>
    <x v="3"/>
    <x v="74"/>
    <s v="03025310"/>
    <x v="958"/>
    <n v="6089705"/>
    <n v="7667"/>
  </r>
  <r>
    <s v="X"/>
    <x v="0"/>
    <x v="3"/>
    <x v="74"/>
    <s v="03025310"/>
    <x v="958"/>
    <n v="32203414"/>
    <n v="50774"/>
  </r>
  <r>
    <s v="X"/>
    <x v="0"/>
    <x v="3"/>
    <x v="74"/>
    <s v="03025390"/>
    <x v="959"/>
    <n v="1278609"/>
    <n v="2793"/>
  </r>
  <r>
    <s v="X"/>
    <x v="1"/>
    <x v="3"/>
    <x v="74"/>
    <s v="03025390"/>
    <x v="959"/>
    <n v="2662913"/>
    <n v="2900"/>
  </r>
  <r>
    <s v="X"/>
    <x v="1"/>
    <x v="3"/>
    <x v="74"/>
    <s v="03044413"/>
    <x v="960"/>
    <n v="18086567"/>
    <n v="18516"/>
  </r>
  <r>
    <s v="X"/>
    <x v="0"/>
    <x v="3"/>
    <x v="74"/>
    <s v="03044413"/>
    <x v="960"/>
    <n v="23074619"/>
    <n v="24099"/>
  </r>
  <r>
    <s v="X"/>
    <x v="0"/>
    <x v="3"/>
    <x v="74"/>
    <s v="03044423"/>
    <x v="961"/>
    <n v="3890949"/>
    <n v="3411"/>
  </r>
  <r>
    <s v="X"/>
    <x v="1"/>
    <x v="3"/>
    <x v="74"/>
    <s v="03044433"/>
    <x v="962"/>
    <n v="2018070"/>
    <n v="1984"/>
  </r>
  <r>
    <s v="X"/>
    <x v="0"/>
    <x v="3"/>
    <x v="74"/>
    <s v="03044433"/>
    <x v="962"/>
    <n v="5862280"/>
    <n v="6388"/>
  </r>
  <r>
    <s v="X"/>
    <x v="1"/>
    <x v="3"/>
    <x v="74"/>
    <s v="03044443"/>
    <x v="963"/>
    <n v="670055"/>
    <n v="558"/>
  </r>
  <r>
    <s v="X"/>
    <x v="0"/>
    <x v="3"/>
    <x v="74"/>
    <s v="03044443"/>
    <x v="963"/>
    <n v="544235"/>
    <n v="359"/>
  </r>
  <r>
    <s v="X"/>
    <x v="1"/>
    <x v="3"/>
    <x v="74"/>
    <s v="03047311"/>
    <x v="964"/>
    <n v="11135224"/>
    <n v="22204"/>
  </r>
  <r>
    <s v="X"/>
    <x v="0"/>
    <x v="3"/>
    <x v="74"/>
    <s v="03047311"/>
    <x v="964"/>
    <n v="10092187"/>
    <n v="14631"/>
  </r>
  <r>
    <s v="X"/>
    <x v="1"/>
    <x v="3"/>
    <x v="74"/>
    <s v="03047319"/>
    <x v="965"/>
    <n v="30835152"/>
    <n v="33338"/>
  </r>
  <r>
    <s v="X"/>
    <x v="0"/>
    <x v="3"/>
    <x v="74"/>
    <s v="03047319"/>
    <x v="965"/>
    <n v="10858099"/>
    <n v="16453"/>
  </r>
  <r>
    <s v="X"/>
    <x v="0"/>
    <x v="3"/>
    <x v="74"/>
    <s v="03047329"/>
    <x v="966"/>
    <n v="213034139"/>
    <n v="354699"/>
  </r>
  <r>
    <s v="X"/>
    <x v="0"/>
    <x v="3"/>
    <x v="74"/>
    <s v="03047331"/>
    <x v="967"/>
    <n v="993023"/>
    <n v="1570"/>
  </r>
  <r>
    <s v="X"/>
    <x v="1"/>
    <x v="3"/>
    <x v="74"/>
    <s v="03047339"/>
    <x v="968"/>
    <n v="4811284"/>
    <n v="4159"/>
  </r>
  <r>
    <s v="X"/>
    <x v="0"/>
    <x v="3"/>
    <x v="74"/>
    <s v="03055339"/>
    <x v="969"/>
    <n v="7095496"/>
    <n v="3221"/>
  </r>
  <r>
    <s v="X"/>
    <x v="1"/>
    <x v="3"/>
    <x v="74"/>
    <s v="03056922"/>
    <x v="970"/>
    <n v="283433907"/>
    <n v="923128"/>
  </r>
  <r>
    <s v="X"/>
    <x v="0"/>
    <x v="3"/>
    <x v="74"/>
    <s v="03056922"/>
    <x v="970"/>
    <n v="8790337"/>
    <n v="16071"/>
  </r>
  <r>
    <s v="X"/>
    <x v="1"/>
    <x v="3"/>
    <x v="75"/>
    <s v="03025210"/>
    <x v="971"/>
    <n v="380980"/>
    <n v="401"/>
  </r>
  <r>
    <s v="X"/>
    <x v="0"/>
    <x v="3"/>
    <x v="75"/>
    <s v="03025210"/>
    <x v="971"/>
    <n v="79100728"/>
    <n v="47212"/>
  </r>
  <r>
    <s v="X"/>
    <x v="1"/>
    <x v="3"/>
    <x v="75"/>
    <s v="03025290"/>
    <x v="972"/>
    <n v="8351549"/>
    <n v="7226"/>
  </r>
  <r>
    <s v="X"/>
    <x v="0"/>
    <x v="3"/>
    <x v="75"/>
    <s v="03025290"/>
    <x v="972"/>
    <n v="91665301"/>
    <n v="73896"/>
  </r>
  <r>
    <s v="X"/>
    <x v="0"/>
    <x v="3"/>
    <x v="75"/>
    <s v="03036411"/>
    <x v="973"/>
    <n v="1245656"/>
    <n v="4100"/>
  </r>
  <r>
    <s v="X"/>
    <x v="1"/>
    <x v="3"/>
    <x v="75"/>
    <s v="03044411"/>
    <x v="974"/>
    <n v="317425297"/>
    <n v="254455"/>
  </r>
  <r>
    <s v="X"/>
    <x v="0"/>
    <x v="3"/>
    <x v="75"/>
    <s v="03044411"/>
    <x v="974"/>
    <n v="1776627676"/>
    <n v="1243482"/>
  </r>
  <r>
    <s v="X"/>
    <x v="1"/>
    <x v="3"/>
    <x v="75"/>
    <s v="03044421"/>
    <x v="975"/>
    <n v="152147"/>
    <n v="96"/>
  </r>
  <r>
    <s v="X"/>
    <x v="0"/>
    <x v="3"/>
    <x v="75"/>
    <s v="03044421"/>
    <x v="975"/>
    <n v="992497393"/>
    <n v="667387"/>
  </r>
  <r>
    <s v="X"/>
    <x v="1"/>
    <x v="3"/>
    <x v="75"/>
    <s v="03044431"/>
    <x v="976"/>
    <n v="7476820"/>
    <n v="5072"/>
  </r>
  <r>
    <s v="X"/>
    <x v="0"/>
    <x v="3"/>
    <x v="75"/>
    <s v="03044431"/>
    <x v="976"/>
    <n v="100162035"/>
    <n v="66479"/>
  </r>
  <r>
    <s v="X"/>
    <x v="1"/>
    <x v="3"/>
    <x v="75"/>
    <s v="03044441"/>
    <x v="977"/>
    <n v="1565368"/>
    <n v="1956"/>
  </r>
  <r>
    <s v="X"/>
    <x v="0"/>
    <x v="3"/>
    <x v="75"/>
    <s v="03044441"/>
    <x v="977"/>
    <n v="26209093"/>
    <n v="17414"/>
  </r>
  <r>
    <s v="X"/>
    <x v="0"/>
    <x v="3"/>
    <x v="75"/>
    <s v="03047211"/>
    <x v="978"/>
    <n v="33168040"/>
    <n v="29108"/>
  </r>
  <r>
    <s v="X"/>
    <x v="1"/>
    <x v="3"/>
    <x v="75"/>
    <s v="03047219"/>
    <x v="979"/>
    <n v="589402378"/>
    <n v="518899"/>
  </r>
  <r>
    <s v="X"/>
    <x v="0"/>
    <x v="3"/>
    <x v="75"/>
    <s v="03047219"/>
    <x v="979"/>
    <n v="1004377203"/>
    <n v="870663"/>
  </r>
  <r>
    <s v="X"/>
    <x v="1"/>
    <x v="3"/>
    <x v="75"/>
    <s v="03047221"/>
    <x v="980"/>
    <n v="17523458"/>
    <n v="15337"/>
  </r>
  <r>
    <s v="X"/>
    <x v="0"/>
    <x v="3"/>
    <x v="75"/>
    <s v="03047221"/>
    <x v="980"/>
    <n v="13279763"/>
    <n v="12600"/>
  </r>
  <r>
    <s v="X"/>
    <x v="1"/>
    <x v="3"/>
    <x v="75"/>
    <s v="03047229"/>
    <x v="981"/>
    <n v="16108672"/>
    <n v="17418"/>
  </r>
  <r>
    <s v="X"/>
    <x v="0"/>
    <x v="3"/>
    <x v="75"/>
    <s v="03047229"/>
    <x v="981"/>
    <n v="340249684"/>
    <n v="317396"/>
  </r>
  <r>
    <s v="X"/>
    <x v="0"/>
    <x v="3"/>
    <x v="75"/>
    <s v="03047231"/>
    <x v="982"/>
    <n v="29743353"/>
    <n v="22490"/>
  </r>
  <r>
    <s v="X"/>
    <x v="1"/>
    <x v="3"/>
    <x v="75"/>
    <s v="03047231"/>
    <x v="982"/>
    <n v="30130204"/>
    <n v="26957"/>
  </r>
  <r>
    <s v="X"/>
    <x v="1"/>
    <x v="3"/>
    <x v="75"/>
    <s v="03047239"/>
    <x v="983"/>
    <n v="18731289"/>
    <n v="13962"/>
  </r>
  <r>
    <s v="X"/>
    <x v="0"/>
    <x v="3"/>
    <x v="75"/>
    <s v="03047239"/>
    <x v="983"/>
    <n v="9707634"/>
    <n v="9000"/>
  </r>
  <r>
    <s v="X"/>
    <x v="0"/>
    <x v="3"/>
    <x v="75"/>
    <s v="03049501"/>
    <x v="984"/>
    <n v="606033"/>
    <n v="2395"/>
  </r>
  <r>
    <s v="X"/>
    <x v="1"/>
    <x v="3"/>
    <x v="75"/>
    <s v="03049511"/>
    <x v="985"/>
    <n v="616416"/>
    <n v="2395"/>
  </r>
  <r>
    <s v="X"/>
    <x v="0"/>
    <x v="3"/>
    <x v="75"/>
    <s v="03049511"/>
    <x v="985"/>
    <n v="25531403"/>
    <n v="32331"/>
  </r>
  <r>
    <s v="X"/>
    <x v="0"/>
    <x v="3"/>
    <x v="75"/>
    <s v="03053245"/>
    <x v="986"/>
    <n v="253758"/>
    <n v="63"/>
  </r>
  <r>
    <s v="X"/>
    <x v="0"/>
    <x v="3"/>
    <x v="76"/>
    <s v="03025130"/>
    <x v="987"/>
    <n v="573635027"/>
    <n v="559931"/>
  </r>
  <r>
    <s v="X"/>
    <x v="1"/>
    <x v="3"/>
    <x v="76"/>
    <s v="03025130"/>
    <x v="987"/>
    <n v="72821591"/>
    <n v="70543"/>
  </r>
  <r>
    <s v="X"/>
    <x v="1"/>
    <x v="3"/>
    <x v="76"/>
    <s v="03025190"/>
    <x v="988"/>
    <n v="25941239"/>
    <n v="28789"/>
  </r>
  <r>
    <s v="X"/>
    <x v="0"/>
    <x v="3"/>
    <x v="76"/>
    <s v="03025190"/>
    <x v="988"/>
    <n v="98575184"/>
    <n v="86758"/>
  </r>
  <r>
    <s v="X"/>
    <x v="1"/>
    <x v="3"/>
    <x v="76"/>
    <s v="03029911"/>
    <x v="989"/>
    <n v="1030760"/>
    <n v="4197"/>
  </r>
  <r>
    <s v="X"/>
    <x v="0"/>
    <x v="3"/>
    <x v="76"/>
    <s v="03029911"/>
    <x v="989"/>
    <n v="50246"/>
    <n v="105"/>
  </r>
  <r>
    <s v="X"/>
    <x v="0"/>
    <x v="3"/>
    <x v="76"/>
    <s v="03036320"/>
    <x v="990"/>
    <n v="71655"/>
    <n v="49"/>
  </r>
  <r>
    <s v="X"/>
    <x v="0"/>
    <x v="3"/>
    <x v="76"/>
    <s v="03036324"/>
    <x v="991"/>
    <n v="23196962"/>
    <n v="15089"/>
  </r>
  <r>
    <s v="X"/>
    <x v="1"/>
    <x v="3"/>
    <x v="76"/>
    <s v="03036324"/>
    <x v="991"/>
    <n v="2680199"/>
    <n v="3592"/>
  </r>
  <r>
    <s v="X"/>
    <x v="0"/>
    <x v="3"/>
    <x v="76"/>
    <s v="03039125"/>
    <x v="992"/>
    <n v="3950"/>
    <n v="4"/>
  </r>
  <r>
    <s v="X"/>
    <x v="1"/>
    <x v="3"/>
    <x v="76"/>
    <s v="03044412"/>
    <x v="993"/>
    <n v="938393614"/>
    <n v="701729"/>
  </r>
  <r>
    <s v="X"/>
    <x v="0"/>
    <x v="3"/>
    <x v="76"/>
    <s v="03044412"/>
    <x v="993"/>
    <n v="7128088691"/>
    <n v="5165588"/>
  </r>
  <r>
    <s v="X"/>
    <x v="0"/>
    <x v="3"/>
    <x v="76"/>
    <s v="03044422"/>
    <x v="994"/>
    <n v="109777645"/>
    <n v="77802"/>
  </r>
  <r>
    <s v="X"/>
    <x v="1"/>
    <x v="3"/>
    <x v="76"/>
    <s v="03044422"/>
    <x v="994"/>
    <n v="355237"/>
    <n v="272"/>
  </r>
  <r>
    <s v="X"/>
    <x v="1"/>
    <x v="3"/>
    <x v="76"/>
    <s v="03044432"/>
    <x v="995"/>
    <n v="501268489"/>
    <n v="292996"/>
  </r>
  <r>
    <s v="X"/>
    <x v="0"/>
    <x v="3"/>
    <x v="76"/>
    <s v="03044432"/>
    <x v="995"/>
    <n v="2439692753"/>
    <n v="1467872"/>
  </r>
  <r>
    <s v="X"/>
    <x v="1"/>
    <x v="3"/>
    <x v="76"/>
    <s v="03044442"/>
    <x v="996"/>
    <n v="8800602"/>
    <n v="4287"/>
  </r>
  <r>
    <s v="X"/>
    <x v="0"/>
    <x v="3"/>
    <x v="76"/>
    <s v="03044442"/>
    <x v="996"/>
    <n v="198136414"/>
    <n v="121247"/>
  </r>
  <r>
    <s v="X"/>
    <x v="1"/>
    <x v="3"/>
    <x v="76"/>
    <s v="03047111"/>
    <x v="997"/>
    <n v="152505492"/>
    <n v="164807"/>
  </r>
  <r>
    <s v="X"/>
    <x v="0"/>
    <x v="3"/>
    <x v="76"/>
    <s v="03047111"/>
    <x v="997"/>
    <n v="312494805"/>
    <n v="368344"/>
  </r>
  <r>
    <s v="X"/>
    <x v="1"/>
    <x v="3"/>
    <x v="76"/>
    <s v="03047119"/>
    <x v="998"/>
    <n v="502722779"/>
    <n v="503155"/>
  </r>
  <r>
    <s v="X"/>
    <x v="0"/>
    <x v="3"/>
    <x v="76"/>
    <s v="03047119"/>
    <x v="998"/>
    <n v="399068143"/>
    <n v="344529"/>
  </r>
  <r>
    <s v="X"/>
    <x v="0"/>
    <x v="3"/>
    <x v="76"/>
    <s v="03047121"/>
    <x v="999"/>
    <n v="106445379"/>
    <n v="87330"/>
  </r>
  <r>
    <s v="X"/>
    <x v="1"/>
    <x v="3"/>
    <x v="76"/>
    <s v="03047121"/>
    <x v="999"/>
    <n v="111576029"/>
    <n v="100839"/>
  </r>
  <r>
    <s v="X"/>
    <x v="1"/>
    <x v="3"/>
    <x v="76"/>
    <s v="03047129"/>
    <x v="1000"/>
    <n v="100474298"/>
    <n v="82011"/>
  </r>
  <r>
    <s v="X"/>
    <x v="0"/>
    <x v="3"/>
    <x v="76"/>
    <s v="03047129"/>
    <x v="1000"/>
    <n v="1469989872"/>
    <n v="1306963"/>
  </r>
  <r>
    <s v="X"/>
    <x v="1"/>
    <x v="3"/>
    <x v="76"/>
    <s v="03047131"/>
    <x v="1001"/>
    <n v="730933158"/>
    <n v="680646"/>
  </r>
  <r>
    <s v="X"/>
    <x v="0"/>
    <x v="3"/>
    <x v="76"/>
    <s v="03047131"/>
    <x v="1001"/>
    <n v="1141703801"/>
    <n v="1131231"/>
  </r>
  <r>
    <s v="X"/>
    <x v="1"/>
    <x v="3"/>
    <x v="76"/>
    <s v="03047139"/>
    <x v="1002"/>
    <n v="60939210"/>
    <n v="66966"/>
  </r>
  <r>
    <s v="X"/>
    <x v="0"/>
    <x v="3"/>
    <x v="76"/>
    <s v="03047139"/>
    <x v="1002"/>
    <n v="12818631"/>
    <n v="13212"/>
  </r>
  <r>
    <s v="X"/>
    <x v="1"/>
    <x v="3"/>
    <x v="76"/>
    <s v="03049502"/>
    <x v="1003"/>
    <n v="5349815"/>
    <n v="5915"/>
  </r>
  <r>
    <s v="X"/>
    <x v="0"/>
    <x v="3"/>
    <x v="76"/>
    <s v="03049502"/>
    <x v="1003"/>
    <n v="1001801"/>
    <n v="951"/>
  </r>
  <r>
    <s v="X"/>
    <x v="1"/>
    <x v="3"/>
    <x v="76"/>
    <s v="03049512"/>
    <x v="1004"/>
    <n v="2680199"/>
    <n v="10777"/>
  </r>
  <r>
    <s v="X"/>
    <x v="0"/>
    <x v="3"/>
    <x v="76"/>
    <s v="03052002"/>
    <x v="1005"/>
    <n v="6485"/>
    <n v="8"/>
  </r>
  <r>
    <s v="X"/>
    <x v="0"/>
    <x v="3"/>
    <x v="76"/>
    <s v="03053221"/>
    <x v="1006"/>
    <n v="6384469"/>
    <n v="4800"/>
  </r>
  <r>
    <s v="X"/>
    <x v="1"/>
    <x v="3"/>
    <x v="76"/>
    <s v="03053231"/>
    <x v="1007"/>
    <n v="16677"/>
    <n v="11"/>
  </r>
  <r>
    <s v="X"/>
    <x v="0"/>
    <x v="3"/>
    <x v="76"/>
    <s v="03053231"/>
    <x v="1007"/>
    <n v="4060106"/>
    <n v="2850"/>
  </r>
  <r>
    <s v="X"/>
    <x v="0"/>
    <x v="3"/>
    <x v="76"/>
    <s v="03053241"/>
    <x v="1008"/>
    <n v="3681887"/>
    <n v="3690"/>
  </r>
  <r>
    <s v="X"/>
    <x v="1"/>
    <x v="3"/>
    <x v="76"/>
    <s v="03055104"/>
    <x v="1009"/>
    <n v="278082"/>
    <n v="21"/>
  </r>
  <r>
    <s v="X"/>
    <x v="0"/>
    <x v="3"/>
    <x v="76"/>
    <s v="03055104"/>
    <x v="1009"/>
    <n v="8788411"/>
    <n v="3013"/>
  </r>
  <r>
    <s v="X"/>
    <x v="1"/>
    <x v="3"/>
    <x v="76"/>
    <s v="03055109"/>
    <x v="1010"/>
    <n v="17669623"/>
    <n v="78375"/>
  </r>
  <r>
    <s v="X"/>
    <x v="0"/>
    <x v="3"/>
    <x v="76"/>
    <s v="03055109"/>
    <x v="1010"/>
    <n v="15514371"/>
    <n v="45448"/>
  </r>
  <r>
    <s v="X"/>
    <x v="1"/>
    <x v="3"/>
    <x v="76"/>
    <s v="03056219"/>
    <x v="1011"/>
    <n v="10984"/>
    <n v="2"/>
  </r>
  <r>
    <s v="X"/>
    <x v="0"/>
    <x v="3"/>
    <x v="76"/>
    <s v="03056219"/>
    <x v="1011"/>
    <n v="3181"/>
    <n v="1"/>
  </r>
  <r>
    <s v="X"/>
    <x v="0"/>
    <x v="3"/>
    <x v="76"/>
    <s v="03057211"/>
    <x v="1012"/>
    <n v="1836255"/>
    <n v="3840"/>
  </r>
  <r>
    <s v="X"/>
    <x v="1"/>
    <x v="3"/>
    <x v="76"/>
    <s v="03057221"/>
    <x v="1013"/>
    <n v="449814"/>
    <n v="423"/>
  </r>
  <r>
    <s v="X"/>
    <x v="0"/>
    <x v="3"/>
    <x v="76"/>
    <s v="03057221"/>
    <x v="1013"/>
    <n v="574614"/>
    <n v="463"/>
  </r>
  <r>
    <s v="X"/>
    <x v="1"/>
    <x v="3"/>
    <x v="76"/>
    <s v="03057222"/>
    <x v="1014"/>
    <n v="7577305"/>
    <n v="22273"/>
  </r>
  <r>
    <s v="X"/>
    <x v="0"/>
    <x v="3"/>
    <x v="76"/>
    <s v="03057222"/>
    <x v="1014"/>
    <n v="908318"/>
    <n v="635"/>
  </r>
  <r>
    <s v="X"/>
    <x v="1"/>
    <x v="3"/>
    <x v="76"/>
    <s v="15041001"/>
    <x v="1015"/>
    <n v="8675879"/>
    <n v="12977"/>
  </r>
  <r>
    <s v="X"/>
    <x v="0"/>
    <x v="3"/>
    <x v="76"/>
    <s v="15041001"/>
    <x v="1015"/>
    <n v="50764944"/>
    <n v="82356"/>
  </r>
  <r>
    <s v="X"/>
    <x v="0"/>
    <x v="3"/>
    <x v="77"/>
    <s v="03022910"/>
    <x v="1016"/>
    <n v="1499101"/>
    <n v="10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4" firstHeaderRow="0" firstDataRow="1" firstDataCol="1"/>
  <pivotFields count="8">
    <pivotField showAll="0"/>
    <pivotField axis="axisRow" showAll="0">
      <items count="3">
        <item x="1"/>
        <item x="0"/>
        <item t="default"/>
      </items>
    </pivotField>
    <pivotField axis="axisRow" showAll="0">
      <items count="5">
        <item sd="0" x="0"/>
        <item sd="0" x="1"/>
        <item sd="0" x="2"/>
        <item sd="0" x="3"/>
        <item t="default" sd="0"/>
      </items>
    </pivotField>
    <pivotField axis="axisRow" showAll="0" sortType="descending">
      <items count="79">
        <item sd="0" x="6"/>
        <item sd="0" x="7"/>
        <item sd="0" x="35"/>
        <item sd="0" x="8"/>
        <item sd="0" x="47"/>
        <item sd="0" x="0"/>
        <item sd="0" x="36"/>
        <item sd="0" x="37"/>
        <item sd="0" x="38"/>
        <item sd="0" x="39"/>
        <item sd="0" x="48"/>
        <item sd="0" x="40"/>
        <item sd="0" x="41"/>
        <item sd="0" x="49"/>
        <item sd="0" x="9"/>
        <item sd="0" x="10"/>
        <item sd="0" x="42"/>
        <item sd="0" x="11"/>
        <item sd="0" x="12"/>
        <item sd="0" x="13"/>
        <item sd="0" x="14"/>
        <item sd="0" x="1"/>
        <item sd="0" x="15"/>
        <item sd="0" x="16"/>
        <item sd="0" x="50"/>
        <item sd="0" x="51"/>
        <item sd="0" x="52"/>
        <item sd="0" x="43"/>
        <item sd="0" x="17"/>
        <item sd="0" x="53"/>
        <item sd="0" x="54"/>
        <item sd="0" x="55"/>
        <item sd="0" x="18"/>
        <item sd="0" x="56"/>
        <item sd="0" x="57"/>
        <item sd="0" x="19"/>
        <item sd="0" x="58"/>
        <item sd="0" x="20"/>
        <item sd="0" x="59"/>
        <item sd="0" x="60"/>
        <item sd="0" x="61"/>
        <item sd="0" x="62"/>
        <item sd="0" x="44"/>
        <item sd="0" x="63"/>
        <item sd="0" x="64"/>
        <item sd="0" x="21"/>
        <item sd="0" x="65"/>
        <item sd="0" x="66"/>
        <item sd="0" x="22"/>
        <item sd="0" x="45"/>
        <item sd="0" x="2"/>
        <item sd="0" x="23"/>
        <item sd="0" x="3"/>
        <item sd="0" x="24"/>
        <item sd="0" x="67"/>
        <item sd="0" x="25"/>
        <item sd="0" x="46"/>
        <item sd="0" x="68"/>
        <item sd="0" x="69"/>
        <item sd="0" x="70"/>
        <item sd="0" x="71"/>
        <item sd="0" x="72"/>
        <item sd="0" x="26"/>
        <item sd="0" x="73"/>
        <item sd="0" x="27"/>
        <item sd="0" x="28"/>
        <item sd="0" x="74"/>
        <item sd="0" x="29"/>
        <item sd="0" x="4"/>
        <item sd="0" x="30"/>
        <item sd="0" x="31"/>
        <item sd="0" x="32"/>
        <item sd="0" x="33"/>
        <item sd="0" x="75"/>
        <item sd="0" x="76"/>
        <item sd="0" x="77"/>
        <item sd="0" x="5"/>
        <item sd="0" x="3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>
      <items count="1018">
        <item x="655"/>
        <item x="654"/>
        <item x="656"/>
        <item x="599"/>
        <item x="620"/>
        <item x="104"/>
        <item x="150"/>
        <item x="145"/>
        <item x="621"/>
        <item x="144"/>
        <item x="93"/>
        <item x="30"/>
        <item x="592"/>
        <item x="212"/>
        <item x="575"/>
        <item x="574"/>
        <item x="591"/>
        <item x="539"/>
        <item x="543"/>
        <item x="760"/>
        <item x="625"/>
        <item x="61"/>
        <item x="710"/>
        <item x="108"/>
        <item x="116"/>
        <item x="558"/>
        <item x="96"/>
        <item x="720"/>
        <item x="768"/>
        <item x="10"/>
        <item x="794"/>
        <item x="783"/>
        <item x="589"/>
        <item x="724"/>
        <item x="825"/>
        <item x="824"/>
        <item x="816"/>
        <item x="615"/>
        <item x="729"/>
        <item x="633"/>
        <item x="236"/>
        <item x="185"/>
        <item x="102"/>
        <item x="118"/>
        <item x="652"/>
        <item x="347"/>
        <item x="608"/>
        <item x="127"/>
        <item x="128"/>
        <item x="588"/>
        <item x="609"/>
        <item x="585"/>
        <item x="72"/>
        <item x="587"/>
        <item x="541"/>
        <item x="578"/>
        <item x="785"/>
        <item x="313"/>
        <item x="700"/>
        <item x="584"/>
        <item x="146"/>
        <item x="302"/>
        <item x="113"/>
        <item x="155"/>
        <item x="112"/>
        <item x="115"/>
        <item x="705"/>
        <item x="107"/>
        <item x="636"/>
        <item x="637"/>
        <item x="590"/>
        <item x="0"/>
        <item x="12"/>
        <item x="595"/>
        <item x="42"/>
        <item x="743"/>
        <item x="53"/>
        <item x="755"/>
        <item x="66"/>
        <item x="54"/>
        <item x="440"/>
        <item x="441"/>
        <item x="442"/>
        <item x="447"/>
        <item x="174"/>
        <item x="627"/>
        <item x="809"/>
        <item x="698"/>
        <item x="611"/>
        <item x="314"/>
        <item x="332"/>
        <item x="179"/>
        <item x="180"/>
        <item x="580"/>
        <item x="315"/>
        <item x="488"/>
        <item x="685"/>
        <item x="3"/>
        <item x="431"/>
        <item x="432"/>
        <item x="430"/>
        <item x="433"/>
        <item x="195"/>
        <item x="275"/>
        <item x="276"/>
        <item x="289"/>
        <item x="110"/>
        <item x="132"/>
        <item x="333"/>
        <item x="175"/>
        <item x="8"/>
        <item x="9"/>
        <item x="250"/>
        <item x="252"/>
        <item x="582"/>
        <item x="325"/>
        <item x="496"/>
        <item x="491"/>
        <item x="493"/>
        <item x="497"/>
        <item x="498"/>
        <item x="701"/>
        <item x="316"/>
        <item x="317"/>
        <item x="222"/>
        <item x="647"/>
        <item x="209"/>
        <item x="284"/>
        <item x="805"/>
        <item x="205"/>
        <item x="204"/>
        <item x="612"/>
        <item x="137"/>
        <item x="435"/>
        <item x="436"/>
        <item x="188"/>
        <item x="187"/>
        <item x="197"/>
        <item x="246"/>
        <item x="245"/>
        <item x="177"/>
        <item x="178"/>
        <item x="223"/>
        <item x="243"/>
        <item x="691"/>
        <item x="692"/>
        <item x="258"/>
        <item x="214"/>
        <item x="426"/>
        <item x="428"/>
        <item x="425"/>
        <item x="429"/>
        <item x="62"/>
        <item x="17"/>
        <item x="576"/>
        <item x="124"/>
        <item x="213"/>
        <item x="232"/>
        <item x="274"/>
        <item x="123"/>
        <item x="495"/>
        <item x="554"/>
        <item x="660"/>
        <item x="814"/>
        <item x="658"/>
        <item x="780"/>
        <item x="577"/>
        <item x="787"/>
        <item x="350"/>
        <item x="351"/>
        <item x="352"/>
        <item x="530"/>
        <item x="473"/>
        <item x="852"/>
        <item x="832"/>
        <item x="857"/>
        <item x="860"/>
        <item x="819"/>
        <item x="821"/>
        <item x="669"/>
        <item x="534"/>
        <item x="764"/>
        <item x="335"/>
        <item x="762"/>
        <item x="765"/>
        <item x="29"/>
        <item x="863"/>
        <item x="791"/>
        <item x="818"/>
        <item x="672"/>
        <item x="670"/>
        <item x="813"/>
        <item x="638"/>
        <item x="566"/>
        <item x="542"/>
        <item x="745"/>
        <item x="657"/>
        <item x="779"/>
        <item x="544"/>
        <item x="565"/>
        <item x="330"/>
        <item x="746"/>
        <item x="1011"/>
        <item x="221"/>
        <item x="241"/>
        <item x="479"/>
        <item x="474"/>
        <item x="480"/>
        <item x="475"/>
        <item x="482"/>
        <item x="377"/>
        <item x="867"/>
        <item x="890"/>
        <item x="872"/>
        <item x="866"/>
        <item x="649"/>
        <item x="650"/>
        <item x="822"/>
        <item x="876"/>
        <item x="75"/>
        <item x="74"/>
        <item x="648"/>
        <item x="503"/>
        <item x="504"/>
        <item x="21"/>
        <item x="164"/>
        <item x="646"/>
        <item x="641"/>
        <item x="643"/>
        <item x="846"/>
        <item x="549"/>
        <item x="651"/>
        <item x="424"/>
        <item x="191"/>
        <item x="225"/>
        <item x="219"/>
        <item x="492"/>
        <item x="418"/>
        <item x="513"/>
        <item x="695"/>
        <item x="490"/>
        <item x="129"/>
        <item x="14"/>
        <item x="344"/>
        <item x="1010"/>
        <item x="969"/>
        <item x="31"/>
        <item x="569"/>
        <item x="631"/>
        <item x="630"/>
        <item x="264"/>
        <item x="375"/>
        <item x="598"/>
        <item x="199"/>
        <item x="659"/>
        <item x="231"/>
        <item x="346"/>
        <item x="747"/>
        <item x="48"/>
        <item x="740"/>
        <item x="139"/>
        <item x="708"/>
        <item x="481"/>
        <item x="510"/>
        <item x="551"/>
        <item x="970"/>
        <item x="927"/>
        <item x="468"/>
        <item x="737"/>
        <item x="84"/>
        <item x="65"/>
        <item x="731"/>
        <item x="56"/>
        <item x="58"/>
        <item x="607"/>
        <item x="564"/>
        <item x="799"/>
        <item x="373"/>
        <item x="374"/>
        <item x="560"/>
        <item x="761"/>
        <item x="226"/>
        <item x="227"/>
        <item x="606"/>
        <item x="483"/>
        <item x="318"/>
        <item x="581"/>
        <item x="390"/>
        <item x="391"/>
        <item x="389"/>
        <item x="392"/>
        <item x="454"/>
        <item x="453"/>
        <item x="455"/>
        <item x="402"/>
        <item x="403"/>
        <item x="401"/>
        <item x="404"/>
        <item x="465"/>
        <item x="466"/>
        <item x="467"/>
        <item x="888"/>
        <item x="742"/>
        <item x="677"/>
        <item x="683"/>
        <item x="13"/>
        <item x="617"/>
        <item x="616"/>
        <item x="472"/>
        <item x="902"/>
        <item x="393"/>
        <item x="843"/>
        <item x="311"/>
        <item x="728"/>
        <item x="240"/>
        <item x="162"/>
        <item x="593"/>
        <item x="73"/>
        <item x="142"/>
        <item x="77"/>
        <item x="384"/>
        <item x="448"/>
        <item x="394"/>
        <item x="456"/>
        <item x="378"/>
        <item x="376"/>
        <item x="34"/>
        <item x="35"/>
        <item x="892"/>
        <item x="896"/>
        <item x="869"/>
        <item x="829"/>
        <item x="868"/>
        <item x="934"/>
        <item x="870"/>
        <item x="915"/>
        <item x="924"/>
        <item x="971"/>
        <item x="880"/>
        <item x="895"/>
        <item x="911"/>
        <item x="917"/>
        <item x="928"/>
        <item x="932"/>
        <item x="938"/>
        <item x="951"/>
        <item x="955"/>
        <item x="961"/>
        <item x="972"/>
        <item x="975"/>
        <item x="994"/>
        <item x="1016"/>
        <item x="881"/>
        <item x="878"/>
        <item x="957"/>
        <item x="963"/>
        <item x="977"/>
        <item x="996"/>
        <item x="879"/>
        <item x="910"/>
        <item x="950"/>
        <item x="954"/>
        <item x="912"/>
        <item x="918"/>
        <item x="926"/>
        <item x="956"/>
        <item x="962"/>
        <item x="976"/>
        <item x="995"/>
        <item x="877"/>
        <item x="925"/>
        <item x="960"/>
        <item x="974"/>
        <item x="993"/>
        <item x="916"/>
        <item x="839"/>
        <item x="989"/>
        <item x="948"/>
        <item x="882"/>
        <item x="871"/>
        <item x="838"/>
        <item x="849"/>
        <item x="904"/>
        <item x="952"/>
        <item x="958"/>
        <item x="987"/>
        <item x="836"/>
        <item x="847"/>
        <item x="905"/>
        <item x="935"/>
        <item x="944"/>
        <item x="953"/>
        <item x="959"/>
        <item x="988"/>
        <item x="509"/>
        <item x="512"/>
        <item x="283"/>
        <item x="571"/>
        <item x="573"/>
        <item x="572"/>
        <item x="500"/>
        <item x="7"/>
        <item x="6"/>
        <item x="4"/>
        <item x="883"/>
        <item x="856"/>
        <item x="855"/>
        <item x="831"/>
        <item x="931"/>
        <item x="874"/>
        <item x="919"/>
        <item x="984"/>
        <item x="990"/>
        <item x="1003"/>
        <item x="968"/>
        <item x="983"/>
        <item x="1002"/>
        <item x="967"/>
        <item x="982"/>
        <item x="1001"/>
        <item x="853"/>
        <item x="909"/>
        <item x="820"/>
        <item x="921"/>
        <item x="875"/>
        <item x="862"/>
        <item x="854"/>
        <item x="861"/>
        <item x="840"/>
        <item x="850"/>
        <item x="900"/>
        <item x="901"/>
        <item x="985"/>
        <item x="1004"/>
        <item x="18"/>
        <item x="668"/>
        <item x="801"/>
        <item x="505"/>
        <item x="531"/>
        <item x="559"/>
        <item x="202"/>
        <item x="200"/>
        <item x="203"/>
        <item x="201"/>
        <item x="722"/>
        <item x="684"/>
        <item x="686"/>
        <item x="367"/>
        <item x="368"/>
        <item x="234"/>
        <item x="63"/>
        <item x="354"/>
        <item x="353"/>
        <item x="355"/>
        <item x="356"/>
        <item x="357"/>
        <item x="43"/>
        <item x="44"/>
        <item x="251"/>
        <item x="601"/>
        <item x="763"/>
        <item x="192"/>
        <item x="529"/>
        <item x="189"/>
        <item x="24"/>
        <item x="103"/>
        <item x="547"/>
        <item x="339"/>
        <item x="36"/>
        <item x="487"/>
        <item x="499"/>
        <item x="501"/>
        <item x="50"/>
        <item x="535"/>
        <item x="19"/>
        <item x="929"/>
        <item x="933"/>
        <item x="899"/>
        <item x="947"/>
        <item x="949"/>
        <item x="937"/>
        <item x="837"/>
        <item x="848"/>
        <item x="891"/>
        <item x="936"/>
        <item x="94"/>
        <item x="758"/>
        <item x="767"/>
        <item x="859"/>
        <item x="1012"/>
        <item x="1009"/>
        <item x="532"/>
        <item x="306"/>
        <item x="309"/>
        <item x="570"/>
        <item x="52"/>
        <item x="249"/>
        <item x="207"/>
        <item x="206"/>
        <item x="208"/>
        <item x="173"/>
        <item x="99"/>
        <item x="228"/>
        <item x="105"/>
        <item x="168"/>
        <item x="167"/>
        <item x="233"/>
        <item x="165"/>
        <item x="130"/>
        <item x="190"/>
        <item x="182"/>
        <item x="229"/>
        <item x="133"/>
        <item x="119"/>
        <item x="101"/>
        <item x="156"/>
        <item x="117"/>
        <item x="153"/>
        <item x="134"/>
        <item x="136"/>
        <item x="131"/>
        <item x="253"/>
        <item x="279"/>
        <item x="293"/>
        <item x="262"/>
        <item x="260"/>
        <item x="281"/>
        <item x="141"/>
        <item x="294"/>
        <item x="266"/>
        <item x="152"/>
        <item x="753"/>
        <item x="754"/>
        <item x="194"/>
        <item x="328"/>
        <item x="327"/>
        <item x="255"/>
        <item x="91"/>
        <item x="89"/>
        <item x="88"/>
        <item x="87"/>
        <item x="92"/>
        <item x="343"/>
        <item x="681"/>
        <item x="33"/>
        <item x="605"/>
        <item x="833"/>
        <item x="342"/>
        <item x="777"/>
        <item x="528"/>
        <item x="305"/>
        <item x="242"/>
        <item x="540"/>
        <item x="545"/>
        <item x="546"/>
        <item x="537"/>
        <item x="25"/>
        <item x="148"/>
        <item x="784"/>
        <item x="386"/>
        <item x="387"/>
        <item x="385"/>
        <item x="388"/>
        <item x="450"/>
        <item x="451"/>
        <item x="449"/>
        <item x="452"/>
        <item x="396"/>
        <item x="397"/>
        <item x="395"/>
        <item x="398"/>
        <item x="458"/>
        <item x="459"/>
        <item x="457"/>
        <item x="460"/>
        <item x="842"/>
        <item x="326"/>
        <item x="721"/>
        <item x="20"/>
        <item x="506"/>
        <item x="508"/>
        <item x="775"/>
        <item x="1015"/>
        <item x="169"/>
        <item x="665"/>
        <item x="405"/>
        <item x="713"/>
        <item x="613"/>
        <item x="27"/>
        <item x="26"/>
        <item x="561"/>
        <item x="786"/>
        <item x="399"/>
        <item x="463"/>
        <item x="462"/>
        <item x="461"/>
        <item x="464"/>
        <item x="730"/>
        <item x="675"/>
        <item x="364"/>
        <item x="40"/>
        <item x="624"/>
        <item x="864"/>
        <item x="865"/>
        <item x="922"/>
        <item x="166"/>
        <item x="693"/>
        <item x="664"/>
        <item x="224"/>
        <item x="230"/>
        <item x="707"/>
        <item x="930"/>
        <item x="945"/>
        <item x="940"/>
        <item x="893"/>
        <item x="964"/>
        <item x="978"/>
        <item x="997"/>
        <item x="973"/>
        <item x="897"/>
        <item x="913"/>
        <item x="965"/>
        <item x="979"/>
        <item x="998"/>
        <item x="906"/>
        <item x="782"/>
        <item x="494"/>
        <item x="171"/>
        <item x="170"/>
        <item x="596"/>
        <item x="319"/>
        <item x="22"/>
        <item x="263"/>
        <item x="1006"/>
        <item x="903"/>
        <item x="923"/>
        <item x="835"/>
        <item x="827"/>
        <item x="885"/>
        <item x="526"/>
        <item x="184"/>
        <item x="186"/>
        <item x="553"/>
        <item x="372"/>
        <item x="371"/>
        <item x="370"/>
        <item x="28"/>
        <item x="47"/>
        <item x="100"/>
        <item x="632"/>
        <item x="256"/>
        <item x="109"/>
        <item x="126"/>
        <item x="215"/>
        <item x="106"/>
        <item x="161"/>
        <item x="800"/>
        <item x="793"/>
        <item x="518"/>
        <item x="802"/>
        <item x="792"/>
        <item x="795"/>
        <item x="2"/>
        <item x="235"/>
        <item x="149"/>
        <item x="803"/>
        <item x="157"/>
        <item x="158"/>
        <item x="772"/>
        <item x="736"/>
        <item x="600"/>
        <item x="781"/>
        <item x="562"/>
        <item x="259"/>
        <item x="706"/>
        <item x="522"/>
        <item x="514"/>
        <item x="516"/>
        <item x="521"/>
        <item x="520"/>
        <item x="519"/>
        <item x="523"/>
        <item x="715"/>
        <item x="280"/>
        <item x="817"/>
        <item x="338"/>
        <item x="716"/>
        <item x="329"/>
        <item x="718"/>
        <item x="717"/>
        <item x="804"/>
        <item x="807"/>
        <item x="810"/>
        <item x="469"/>
        <item x="470"/>
        <item x="471"/>
        <item x="406"/>
        <item x="407"/>
        <item x="68"/>
        <item x="640"/>
        <item x="642"/>
        <item x="639"/>
        <item x="114"/>
        <item x="619"/>
        <item x="618"/>
        <item x="198"/>
        <item x="1"/>
        <item x="773"/>
        <item x="845"/>
        <item x="16"/>
        <item x="815"/>
        <item x="610"/>
        <item x="673"/>
        <item x="334"/>
        <item x="413"/>
        <item x="414"/>
        <item x="415"/>
        <item x="412"/>
        <item x="416"/>
        <item x="400"/>
        <item x="307"/>
        <item x="739"/>
        <item x="727"/>
        <item x="90"/>
        <item x="218"/>
        <item x="629"/>
        <item x="653"/>
        <item x="771"/>
        <item x="770"/>
        <item x="769"/>
        <item x="176"/>
        <item x="297"/>
        <item x="295"/>
        <item x="635"/>
        <item x="634"/>
        <item x="300"/>
        <item x="247"/>
        <item x="244"/>
        <item x="97"/>
        <item x="834"/>
        <item x="277"/>
        <item x="515"/>
        <item x="841"/>
        <item x="851"/>
        <item x="345"/>
        <item x="709"/>
        <item x="674"/>
        <item x="525"/>
        <item x="586"/>
        <item x="687"/>
        <item x="688"/>
        <item x="689"/>
        <item x="1013"/>
        <item x="887"/>
        <item x="337"/>
        <item x="32"/>
        <item x="82"/>
        <item x="507"/>
        <item x="210"/>
        <item x="828"/>
        <item x="830"/>
        <item x="790"/>
        <item x="942"/>
        <item x="183"/>
        <item x="726"/>
        <item x="298"/>
        <item x="812"/>
        <item x="811"/>
        <item x="946"/>
        <item x="914"/>
        <item x="980"/>
        <item x="999"/>
        <item x="894"/>
        <item x="939"/>
        <item x="966"/>
        <item x="981"/>
        <item x="1000"/>
        <item x="908"/>
        <item x="907"/>
        <item x="991"/>
        <item x="211"/>
        <item x="417"/>
        <item x="427"/>
        <item x="434"/>
        <item x="484"/>
        <item x="485"/>
        <item x="486"/>
        <item x="71"/>
        <item x="69"/>
        <item x="70"/>
        <item x="478"/>
        <item x="732"/>
        <item x="602"/>
        <item x="757"/>
        <item x="583"/>
        <item x="79"/>
        <item x="81"/>
        <item x="254"/>
        <item x="409"/>
        <item x="95"/>
        <item x="733"/>
        <item x="15"/>
        <item x="844"/>
        <item x="678"/>
        <item x="645"/>
        <item x="282"/>
        <item x="788"/>
        <item x="257"/>
        <item x="331"/>
        <item x="735"/>
        <item x="324"/>
        <item x="143"/>
        <item x="159"/>
        <item x="680"/>
        <item x="303"/>
        <item x="248"/>
        <item x="644"/>
        <item x="744"/>
        <item x="734"/>
        <item x="59"/>
        <item x="60"/>
        <item x="756"/>
        <item x="181"/>
        <item x="476"/>
        <item x="477"/>
        <item x="423"/>
        <item x="671"/>
        <item x="336"/>
        <item x="723"/>
        <item x="1005"/>
        <item x="261"/>
        <item x="920"/>
        <item x="568"/>
        <item x="778"/>
        <item x="304"/>
        <item x="898"/>
        <item x="943"/>
        <item x="941"/>
        <item x="1014"/>
        <item x="1007"/>
        <item x="172"/>
        <item x="776"/>
        <item x="39"/>
        <item x="694"/>
        <item x="410"/>
        <item x="411"/>
        <item x="725"/>
        <item x="536"/>
        <item x="774"/>
        <item x="798"/>
        <item x="796"/>
        <item x="789"/>
        <item x="125"/>
        <item x="663"/>
        <item x="270"/>
        <item x="147"/>
        <item x="533"/>
        <item x="408"/>
        <item x="419"/>
        <item x="420"/>
        <item x="5"/>
        <item x="121"/>
        <item x="823"/>
        <item x="11"/>
        <item x="992"/>
        <item x="538"/>
        <item x="527"/>
        <item x="489"/>
        <item x="138"/>
        <item x="676"/>
        <item x="140"/>
        <item x="78"/>
        <item x="85"/>
        <item x="86"/>
        <item x="83"/>
        <item x="752"/>
        <item x="741"/>
        <item x="340"/>
        <item x="272"/>
        <item x="111"/>
        <item x="237"/>
        <item x="98"/>
        <item x="154"/>
        <item x="135"/>
        <item x="703"/>
        <item x="365"/>
        <item x="366"/>
        <item x="369"/>
        <item x="120"/>
        <item x="273"/>
        <item x="67"/>
        <item x="220"/>
        <item x="696"/>
        <item x="751"/>
        <item x="711"/>
        <item x="712"/>
        <item x="666"/>
        <item x="594"/>
        <item x="597"/>
        <item x="49"/>
        <item x="443"/>
        <item x="381"/>
        <item x="437"/>
        <item x="379"/>
        <item x="380"/>
        <item x="438"/>
        <item x="439"/>
        <item x="382"/>
        <item x="383"/>
        <item x="444"/>
        <item x="445"/>
        <item x="446"/>
        <item x="986"/>
        <item x="55"/>
        <item x="749"/>
        <item x="41"/>
        <item x="738"/>
        <item x="750"/>
        <item x="614"/>
        <item x="216"/>
        <item x="1008"/>
        <item x="557"/>
        <item x="321"/>
        <item x="160"/>
        <item x="278"/>
        <item x="290"/>
        <item x="808"/>
        <item x="858"/>
        <item x="886"/>
        <item x="826"/>
        <item x="555"/>
        <item x="312"/>
        <item x="421"/>
        <item x="422"/>
        <item x="358"/>
        <item x="361"/>
        <item x="360"/>
        <item x="362"/>
        <item x="359"/>
        <item x="363"/>
        <item x="704"/>
        <item x="348"/>
        <item x="349"/>
        <item x="299"/>
        <item x="285"/>
        <item x="286"/>
        <item x="265"/>
        <item x="682"/>
        <item x="292"/>
        <item x="291"/>
        <item x="268"/>
        <item x="271"/>
        <item x="288"/>
        <item x="661"/>
        <item x="748"/>
        <item x="690"/>
        <item x="57"/>
        <item x="51"/>
        <item x="662"/>
        <item x="889"/>
        <item x="23"/>
        <item x="623"/>
        <item x="622"/>
        <item x="873"/>
        <item x="301"/>
        <item x="64"/>
        <item x="46"/>
        <item x="80"/>
        <item x="196"/>
        <item x="702"/>
        <item x="310"/>
        <item x="699"/>
        <item x="151"/>
        <item x="797"/>
        <item x="626"/>
        <item x="323"/>
        <item x="322"/>
        <item x="320"/>
        <item x="556"/>
        <item x="604"/>
        <item x="511"/>
        <item x="524"/>
        <item x="269"/>
        <item x="806"/>
        <item x="287"/>
        <item x="45"/>
        <item x="766"/>
        <item x="308"/>
        <item x="628"/>
        <item x="563"/>
        <item x="679"/>
        <item x="296"/>
        <item x="238"/>
        <item x="217"/>
        <item x="239"/>
        <item x="193"/>
        <item x="552"/>
        <item x="550"/>
        <item x="548"/>
        <item x="714"/>
        <item x="517"/>
        <item x="719"/>
        <item x="567"/>
        <item x="603"/>
        <item x="759"/>
        <item x="579"/>
        <item x="884"/>
        <item x="667"/>
        <item x="122"/>
        <item x="341"/>
        <item x="37"/>
        <item x="38"/>
        <item x="267"/>
        <item x="163"/>
        <item x="502"/>
        <item x="76"/>
        <item x="697"/>
        <item t="default"/>
      </items>
    </pivotField>
    <pivotField dataField="1" showAll="0"/>
    <pivotField dataField="1" showAll="0"/>
  </pivotFields>
  <rowFields count="4">
    <field x="1"/>
    <field x="2"/>
    <field x="3"/>
    <field x="5"/>
  </rowFields>
  <rowItems count="1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obverð" fld="6" baseField="1" baseItem="0" numFmtId="3"/>
    <dataField name="Sum of magn" fld="7" baseField="1" baseItem="0" numFmtId="3"/>
  </dataFields>
  <formats count="5">
    <format dxfId="4">
      <pivotArea collapsedLevelsAreSubtotals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3">
      <pivotArea collapsedLevelsAreSubtotals="1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2">
      <pivotArea collapsedLevelsAreSubtotals="1" fieldPosition="0">
        <references count="2">
          <reference field="1" count="1" selected="0">
            <x v="0"/>
          </reference>
          <reference field="2" count="1">
            <x v="2"/>
          </reference>
        </references>
      </pivotArea>
    </format>
    <format dxfId="1">
      <pivotArea collapsedLevelsAreSubtotals="1" fieldPosition="0">
        <references count="2">
          <reference field="1" count="1" selected="0">
            <x v="0"/>
          </reference>
          <reference field="2" count="1">
            <x v="3"/>
          </reference>
        </references>
      </pivotArea>
    </format>
    <format dxfId="0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"/>
  <sheetViews>
    <sheetView workbookViewId="0">
      <selection activeCell="B6" sqref="B6"/>
    </sheetView>
  </sheetViews>
  <sheetFormatPr defaultRowHeight="14.5" x14ac:dyDescent="0.35"/>
  <cols>
    <col min="1" max="1" width="4.81640625" bestFit="1" customWidth="1"/>
    <col min="2" max="2" width="36.81640625" bestFit="1" customWidth="1"/>
    <col min="3" max="3" width="46.7265625" bestFit="1" customWidth="1"/>
    <col min="4" max="4" width="15.26953125" style="6" bestFit="1" customWidth="1"/>
    <col min="5" max="5" width="12.54296875" style="6" bestFit="1" customWidth="1"/>
  </cols>
  <sheetData>
    <row r="1" spans="1:5" x14ac:dyDescent="0.35">
      <c r="A1" t="s">
        <v>0</v>
      </c>
      <c r="B1" t="s">
        <v>1</v>
      </c>
      <c r="C1" t="s">
        <v>1941</v>
      </c>
      <c r="D1" s="6" t="s">
        <v>1939</v>
      </c>
      <c r="E1" s="6" t="s">
        <v>1940</v>
      </c>
    </row>
    <row r="2" spans="1:5" x14ac:dyDescent="0.35">
      <c r="A2" t="s">
        <v>6</v>
      </c>
      <c r="B2" t="s">
        <v>7</v>
      </c>
      <c r="C2" t="s">
        <v>7</v>
      </c>
      <c r="D2" s="6">
        <v>538685079</v>
      </c>
      <c r="E2" s="6">
        <v>32895</v>
      </c>
    </row>
    <row r="3" spans="1:5" x14ac:dyDescent="0.35">
      <c r="A3" t="s">
        <v>6</v>
      </c>
      <c r="B3" t="s">
        <v>7</v>
      </c>
      <c r="C3" t="s">
        <v>15</v>
      </c>
      <c r="D3" s="6">
        <v>224728060</v>
      </c>
      <c r="E3" s="6">
        <v>6788</v>
      </c>
    </row>
    <row r="4" spans="1:5" x14ac:dyDescent="0.35">
      <c r="A4" t="s">
        <v>6</v>
      </c>
      <c r="B4" t="s">
        <v>7</v>
      </c>
      <c r="C4" t="s">
        <v>25</v>
      </c>
      <c r="D4" s="6">
        <v>140622638</v>
      </c>
      <c r="E4" s="6">
        <v>16375401</v>
      </c>
    </row>
    <row r="5" spans="1:5" x14ac:dyDescent="0.35">
      <c r="A5" t="s">
        <v>6</v>
      </c>
      <c r="B5" t="s">
        <v>7</v>
      </c>
      <c r="C5" t="s">
        <v>19</v>
      </c>
      <c r="D5" s="6">
        <v>6143690</v>
      </c>
      <c r="E5" s="6">
        <v>934</v>
      </c>
    </row>
    <row r="6" spans="1:5" x14ac:dyDescent="0.35">
      <c r="A6" t="s">
        <v>6</v>
      </c>
      <c r="B6" t="s">
        <v>7</v>
      </c>
      <c r="C6" t="s">
        <v>23</v>
      </c>
      <c r="D6" s="6">
        <v>2524555</v>
      </c>
      <c r="E6" s="6">
        <v>13</v>
      </c>
    </row>
    <row r="7" spans="1:5" x14ac:dyDescent="0.35">
      <c r="A7" t="s">
        <v>6</v>
      </c>
      <c r="B7" t="s">
        <v>7</v>
      </c>
      <c r="C7" t="s">
        <v>21</v>
      </c>
      <c r="D7" s="6">
        <v>201090</v>
      </c>
      <c r="E7" s="6">
        <v>1</v>
      </c>
    </row>
    <row r="8" spans="1:5" x14ac:dyDescent="0.35">
      <c r="A8" t="s">
        <v>6</v>
      </c>
      <c r="B8" t="s">
        <v>31</v>
      </c>
      <c r="C8" t="s">
        <v>662</v>
      </c>
      <c r="D8" s="6">
        <v>7392095186</v>
      </c>
      <c r="E8" s="6">
        <v>233848</v>
      </c>
    </row>
    <row r="9" spans="1:5" x14ac:dyDescent="0.35">
      <c r="A9" t="s">
        <v>6</v>
      </c>
      <c r="B9" t="s">
        <v>31</v>
      </c>
      <c r="C9" t="s">
        <v>35</v>
      </c>
      <c r="D9" s="6">
        <v>4229112812</v>
      </c>
      <c r="E9" s="6">
        <v>7036314</v>
      </c>
    </row>
    <row r="10" spans="1:5" x14ac:dyDescent="0.35">
      <c r="A10" t="s">
        <v>6</v>
      </c>
      <c r="B10" t="s">
        <v>31</v>
      </c>
      <c r="C10" t="s">
        <v>343</v>
      </c>
      <c r="D10" s="6">
        <v>2394704355</v>
      </c>
      <c r="E10" s="6">
        <v>30968575</v>
      </c>
    </row>
    <row r="11" spans="1:5" x14ac:dyDescent="0.35">
      <c r="A11" t="s">
        <v>6</v>
      </c>
      <c r="B11" t="s">
        <v>31</v>
      </c>
      <c r="C11" t="s">
        <v>549</v>
      </c>
      <c r="D11" s="6">
        <v>1964709097</v>
      </c>
      <c r="E11" s="6">
        <v>13377090</v>
      </c>
    </row>
    <row r="12" spans="1:5" x14ac:dyDescent="0.35">
      <c r="A12" t="s">
        <v>6</v>
      </c>
      <c r="B12" t="s">
        <v>31</v>
      </c>
      <c r="C12" t="s">
        <v>562</v>
      </c>
      <c r="D12" s="6">
        <v>506706189</v>
      </c>
      <c r="E12" s="6">
        <v>83908</v>
      </c>
    </row>
    <row r="13" spans="1:5" x14ac:dyDescent="0.35">
      <c r="A13" t="s">
        <v>6</v>
      </c>
      <c r="B13" t="s">
        <v>31</v>
      </c>
      <c r="C13" t="s">
        <v>704</v>
      </c>
      <c r="D13" s="6">
        <v>459248141</v>
      </c>
      <c r="E13" s="6">
        <v>85867</v>
      </c>
    </row>
    <row r="14" spans="1:5" x14ac:dyDescent="0.35">
      <c r="A14" t="s">
        <v>6</v>
      </c>
      <c r="B14" t="s">
        <v>31</v>
      </c>
      <c r="C14" t="s">
        <v>499</v>
      </c>
      <c r="D14" s="6">
        <v>410788459</v>
      </c>
      <c r="E14" s="6">
        <v>314576</v>
      </c>
    </row>
    <row r="15" spans="1:5" x14ac:dyDescent="0.35">
      <c r="A15" t="s">
        <v>6</v>
      </c>
      <c r="B15" t="s">
        <v>31</v>
      </c>
      <c r="C15" t="s">
        <v>748</v>
      </c>
      <c r="D15" s="6">
        <v>341653319</v>
      </c>
      <c r="E15" s="6">
        <v>369692</v>
      </c>
    </row>
    <row r="16" spans="1:5" x14ac:dyDescent="0.35">
      <c r="A16" t="s">
        <v>6</v>
      </c>
      <c r="B16" t="s">
        <v>31</v>
      </c>
      <c r="C16" t="s">
        <v>622</v>
      </c>
      <c r="D16" s="6">
        <v>292553454</v>
      </c>
      <c r="E16" s="6">
        <v>14068</v>
      </c>
    </row>
    <row r="17" spans="1:5" x14ac:dyDescent="0.35">
      <c r="A17" t="s">
        <v>6</v>
      </c>
      <c r="B17" t="s">
        <v>31</v>
      </c>
      <c r="C17" t="s">
        <v>544</v>
      </c>
      <c r="D17" s="6">
        <v>292027198</v>
      </c>
      <c r="E17" s="6">
        <v>3454687</v>
      </c>
    </row>
    <row r="18" spans="1:5" x14ac:dyDescent="0.35">
      <c r="A18" t="s">
        <v>6</v>
      </c>
      <c r="B18" t="s">
        <v>31</v>
      </c>
      <c r="C18" t="s">
        <v>371</v>
      </c>
      <c r="D18" s="6">
        <v>204822026</v>
      </c>
      <c r="E18" s="6">
        <v>12599</v>
      </c>
    </row>
    <row r="19" spans="1:5" x14ac:dyDescent="0.35">
      <c r="A19" t="s">
        <v>6</v>
      </c>
      <c r="B19" t="s">
        <v>31</v>
      </c>
      <c r="C19" t="s">
        <v>689</v>
      </c>
      <c r="D19" s="6">
        <v>143041229</v>
      </c>
      <c r="E19" s="6">
        <v>33046</v>
      </c>
    </row>
    <row r="20" spans="1:5" x14ac:dyDescent="0.35">
      <c r="A20" t="s">
        <v>6</v>
      </c>
      <c r="B20" t="s">
        <v>31</v>
      </c>
      <c r="C20" t="s">
        <v>524</v>
      </c>
      <c r="D20" s="6">
        <v>120999537</v>
      </c>
      <c r="E20" s="6">
        <v>9519</v>
      </c>
    </row>
    <row r="21" spans="1:5" x14ac:dyDescent="0.35">
      <c r="A21" t="s">
        <v>6</v>
      </c>
      <c r="B21" t="s">
        <v>31</v>
      </c>
      <c r="C21" t="s">
        <v>649</v>
      </c>
      <c r="D21" s="6">
        <v>98576386</v>
      </c>
      <c r="E21" s="6">
        <v>67304</v>
      </c>
    </row>
    <row r="22" spans="1:5" x14ac:dyDescent="0.35">
      <c r="A22" t="s">
        <v>6</v>
      </c>
      <c r="B22" t="s">
        <v>31</v>
      </c>
      <c r="C22" t="s">
        <v>514</v>
      </c>
      <c r="D22" s="6">
        <v>78703711</v>
      </c>
      <c r="E22" s="6">
        <v>123301</v>
      </c>
    </row>
    <row r="23" spans="1:5" x14ac:dyDescent="0.35">
      <c r="A23" t="s">
        <v>6</v>
      </c>
      <c r="B23" t="s">
        <v>31</v>
      </c>
      <c r="C23" t="s">
        <v>694</v>
      </c>
      <c r="D23" s="6">
        <v>69286167</v>
      </c>
      <c r="E23" s="6">
        <v>786</v>
      </c>
    </row>
    <row r="24" spans="1:5" x14ac:dyDescent="0.35">
      <c r="A24" t="s">
        <v>6</v>
      </c>
      <c r="B24" t="s">
        <v>31</v>
      </c>
      <c r="C24" t="s">
        <v>629</v>
      </c>
      <c r="D24" s="6">
        <v>33852153</v>
      </c>
      <c r="E24" s="6">
        <v>4454</v>
      </c>
    </row>
    <row r="25" spans="1:5" x14ac:dyDescent="0.35">
      <c r="A25" t="s">
        <v>6</v>
      </c>
      <c r="B25" t="s">
        <v>31</v>
      </c>
      <c r="C25" t="s">
        <v>593</v>
      </c>
      <c r="D25" s="6">
        <v>33580777</v>
      </c>
      <c r="E25" s="6">
        <v>24285</v>
      </c>
    </row>
    <row r="26" spans="1:5" x14ac:dyDescent="0.35">
      <c r="A26" t="s">
        <v>6</v>
      </c>
      <c r="B26" t="s">
        <v>31</v>
      </c>
      <c r="C26" t="s">
        <v>742</v>
      </c>
      <c r="D26" s="6">
        <v>25064701</v>
      </c>
      <c r="E26" s="6">
        <v>3407</v>
      </c>
    </row>
    <row r="27" spans="1:5" x14ac:dyDescent="0.35">
      <c r="A27" t="s">
        <v>6</v>
      </c>
      <c r="B27" t="s">
        <v>31</v>
      </c>
      <c r="C27" t="s">
        <v>497</v>
      </c>
      <c r="D27" s="6">
        <v>22547310</v>
      </c>
      <c r="E27" s="6">
        <v>25883</v>
      </c>
    </row>
    <row r="28" spans="1:5" x14ac:dyDescent="0.35">
      <c r="A28" t="s">
        <v>6</v>
      </c>
      <c r="B28" t="s">
        <v>31</v>
      </c>
      <c r="C28" t="s">
        <v>518</v>
      </c>
      <c r="D28" s="6">
        <v>22329943</v>
      </c>
      <c r="E28" s="6">
        <v>9051</v>
      </c>
    </row>
    <row r="29" spans="1:5" x14ac:dyDescent="0.35">
      <c r="A29" t="s">
        <v>6</v>
      </c>
      <c r="B29" t="s">
        <v>31</v>
      </c>
      <c r="C29" t="s">
        <v>330</v>
      </c>
      <c r="D29" s="6">
        <v>21664222</v>
      </c>
      <c r="E29" s="6">
        <v>543</v>
      </c>
    </row>
    <row r="30" spans="1:5" x14ac:dyDescent="0.35">
      <c r="A30" t="s">
        <v>6</v>
      </c>
      <c r="B30" t="s">
        <v>31</v>
      </c>
      <c r="C30" t="s">
        <v>677</v>
      </c>
      <c r="D30" s="6">
        <v>17651593</v>
      </c>
      <c r="E30" s="6">
        <v>35567</v>
      </c>
    </row>
    <row r="31" spans="1:5" x14ac:dyDescent="0.35">
      <c r="A31" t="s">
        <v>6</v>
      </c>
      <c r="B31" t="s">
        <v>31</v>
      </c>
      <c r="C31" t="s">
        <v>627</v>
      </c>
      <c r="D31" s="6">
        <v>10114186</v>
      </c>
      <c r="E31" s="6">
        <v>4010</v>
      </c>
    </row>
    <row r="32" spans="1:5" x14ac:dyDescent="0.35">
      <c r="A32" t="s">
        <v>6</v>
      </c>
      <c r="B32" t="s">
        <v>31</v>
      </c>
      <c r="C32" t="s">
        <v>494</v>
      </c>
      <c r="D32" s="6">
        <v>8262992</v>
      </c>
      <c r="E32" s="6">
        <v>686</v>
      </c>
    </row>
    <row r="33" spans="1:5" x14ac:dyDescent="0.35">
      <c r="A33" t="s">
        <v>6</v>
      </c>
      <c r="B33" t="s">
        <v>31</v>
      </c>
      <c r="C33" t="s">
        <v>553</v>
      </c>
      <c r="D33" s="6">
        <v>1503537</v>
      </c>
      <c r="E33" s="6">
        <v>471</v>
      </c>
    </row>
    <row r="34" spans="1:5" x14ac:dyDescent="0.35">
      <c r="A34" t="s">
        <v>6</v>
      </c>
      <c r="B34" t="s">
        <v>31</v>
      </c>
      <c r="C34" t="s">
        <v>551</v>
      </c>
      <c r="D34" s="6">
        <v>1147891</v>
      </c>
      <c r="E34" s="6">
        <v>316820</v>
      </c>
    </row>
    <row r="35" spans="1:5" x14ac:dyDescent="0.35">
      <c r="A35" t="s">
        <v>6</v>
      </c>
      <c r="B35" t="s">
        <v>31</v>
      </c>
      <c r="C35" t="s">
        <v>32</v>
      </c>
      <c r="D35" s="6">
        <v>771681</v>
      </c>
      <c r="E35" s="6">
        <v>129</v>
      </c>
    </row>
    <row r="36" spans="1:5" x14ac:dyDescent="0.35">
      <c r="A36" t="s">
        <v>6</v>
      </c>
      <c r="B36" t="s">
        <v>31</v>
      </c>
      <c r="C36" t="s">
        <v>338</v>
      </c>
      <c r="D36" s="6">
        <v>414707</v>
      </c>
      <c r="E36" s="6">
        <v>130</v>
      </c>
    </row>
    <row r="37" spans="1:5" x14ac:dyDescent="0.35">
      <c r="A37" t="s">
        <v>6</v>
      </c>
      <c r="B37" t="s">
        <v>791</v>
      </c>
      <c r="C37" t="s">
        <v>830</v>
      </c>
      <c r="D37" s="6">
        <v>1856855273</v>
      </c>
      <c r="E37" s="6">
        <v>1466725</v>
      </c>
    </row>
    <row r="38" spans="1:5" x14ac:dyDescent="0.35">
      <c r="A38" t="s">
        <v>6</v>
      </c>
      <c r="B38" t="s">
        <v>791</v>
      </c>
      <c r="C38" t="s">
        <v>843</v>
      </c>
      <c r="D38" s="6">
        <v>1398161465</v>
      </c>
      <c r="E38" s="6">
        <v>1125367</v>
      </c>
    </row>
    <row r="39" spans="1:5" x14ac:dyDescent="0.35">
      <c r="A39" t="s">
        <v>6</v>
      </c>
      <c r="B39" t="s">
        <v>791</v>
      </c>
      <c r="C39" t="s">
        <v>821</v>
      </c>
      <c r="D39" s="6">
        <v>245012438</v>
      </c>
      <c r="E39" s="6">
        <v>137918</v>
      </c>
    </row>
    <row r="40" spans="1:5" x14ac:dyDescent="0.35">
      <c r="A40" t="s">
        <v>6</v>
      </c>
      <c r="B40" t="s">
        <v>791</v>
      </c>
      <c r="C40" t="s">
        <v>792</v>
      </c>
      <c r="D40" s="6">
        <v>195240546</v>
      </c>
      <c r="E40" s="6">
        <v>1263950</v>
      </c>
    </row>
    <row r="41" spans="1:5" x14ac:dyDescent="0.35">
      <c r="A41" t="s">
        <v>6</v>
      </c>
      <c r="B41" t="s">
        <v>791</v>
      </c>
      <c r="C41" t="s">
        <v>827</v>
      </c>
      <c r="D41" s="6">
        <v>47112189</v>
      </c>
      <c r="E41" s="6">
        <v>17850</v>
      </c>
    </row>
    <row r="42" spans="1:5" x14ac:dyDescent="0.35">
      <c r="A42" t="s">
        <v>6</v>
      </c>
      <c r="B42" t="s">
        <v>791</v>
      </c>
      <c r="C42" t="s">
        <v>809</v>
      </c>
      <c r="D42" s="6">
        <v>33329140</v>
      </c>
      <c r="E42" s="6">
        <v>41602</v>
      </c>
    </row>
    <row r="43" spans="1:5" x14ac:dyDescent="0.35">
      <c r="A43" t="s">
        <v>6</v>
      </c>
      <c r="B43" t="s">
        <v>791</v>
      </c>
      <c r="C43" t="s">
        <v>838</v>
      </c>
      <c r="D43" s="6">
        <v>7076233</v>
      </c>
      <c r="E43" s="6">
        <v>11014</v>
      </c>
    </row>
    <row r="44" spans="1:5" x14ac:dyDescent="0.35">
      <c r="A44" t="s">
        <v>6</v>
      </c>
      <c r="B44" t="s">
        <v>791</v>
      </c>
      <c r="C44" t="s">
        <v>825</v>
      </c>
      <c r="D44" s="6">
        <v>1418898</v>
      </c>
      <c r="E44" s="6">
        <v>3</v>
      </c>
    </row>
    <row r="45" spans="1:5" x14ac:dyDescent="0.35">
      <c r="A45" t="s">
        <v>6</v>
      </c>
      <c r="B45" t="s">
        <v>791</v>
      </c>
      <c r="C45" t="s">
        <v>807</v>
      </c>
      <c r="D45" s="6">
        <v>147012</v>
      </c>
      <c r="E45" s="6">
        <v>19</v>
      </c>
    </row>
    <row r="46" spans="1:5" x14ac:dyDescent="0.35">
      <c r="A46" t="s">
        <v>6</v>
      </c>
      <c r="B46" t="s">
        <v>791</v>
      </c>
      <c r="C46" t="s">
        <v>802</v>
      </c>
      <c r="D46" s="6">
        <v>44497</v>
      </c>
      <c r="E46" s="6">
        <v>1</v>
      </c>
    </row>
    <row r="47" spans="1:5" x14ac:dyDescent="0.35">
      <c r="A47" t="s">
        <v>6</v>
      </c>
      <c r="B47" t="s">
        <v>791</v>
      </c>
      <c r="C47" t="s">
        <v>819</v>
      </c>
      <c r="D47" s="6">
        <v>29971</v>
      </c>
      <c r="E47" s="6">
        <v>23</v>
      </c>
    </row>
    <row r="48" spans="1:5" x14ac:dyDescent="0.35">
      <c r="A48" t="s">
        <v>6</v>
      </c>
      <c r="B48" t="s">
        <v>791</v>
      </c>
      <c r="C48" t="s">
        <v>805</v>
      </c>
      <c r="D48" s="6">
        <v>10777</v>
      </c>
      <c r="E48" s="6">
        <v>1</v>
      </c>
    </row>
    <row r="49" spans="1:5" x14ac:dyDescent="0.35">
      <c r="A49" t="s">
        <v>6</v>
      </c>
      <c r="B49" t="s">
        <v>849</v>
      </c>
      <c r="C49" t="s">
        <v>978</v>
      </c>
      <c r="D49" s="6">
        <v>14107274000</v>
      </c>
      <c r="E49" s="6">
        <v>10894109</v>
      </c>
    </row>
    <row r="50" spans="1:5" x14ac:dyDescent="0.35">
      <c r="A50" t="s">
        <v>6</v>
      </c>
      <c r="B50" t="s">
        <v>849</v>
      </c>
      <c r="C50" t="s">
        <v>961</v>
      </c>
      <c r="D50" s="6">
        <v>4524424753</v>
      </c>
      <c r="E50" s="6">
        <v>3416016</v>
      </c>
    </row>
    <row r="51" spans="1:5" x14ac:dyDescent="0.35">
      <c r="A51" t="s">
        <v>6</v>
      </c>
      <c r="B51" t="s">
        <v>849</v>
      </c>
      <c r="C51" t="s">
        <v>923</v>
      </c>
      <c r="D51" s="6">
        <v>1333710266</v>
      </c>
      <c r="E51" s="6">
        <v>1029876</v>
      </c>
    </row>
    <row r="52" spans="1:5" x14ac:dyDescent="0.35">
      <c r="A52" t="s">
        <v>6</v>
      </c>
      <c r="B52" t="s">
        <v>849</v>
      </c>
      <c r="C52" t="s">
        <v>864</v>
      </c>
      <c r="D52" s="6">
        <v>1287351121</v>
      </c>
      <c r="E52" s="6">
        <v>2202042</v>
      </c>
    </row>
    <row r="53" spans="1:5" x14ac:dyDescent="0.35">
      <c r="A53" t="s">
        <v>6</v>
      </c>
      <c r="B53" t="s">
        <v>849</v>
      </c>
      <c r="C53" t="s">
        <v>850</v>
      </c>
      <c r="D53" s="6">
        <v>343379156</v>
      </c>
      <c r="E53" s="6">
        <v>3074999</v>
      </c>
    </row>
    <row r="54" spans="1:5" x14ac:dyDescent="0.35">
      <c r="A54" t="s">
        <v>6</v>
      </c>
      <c r="B54" t="s">
        <v>849</v>
      </c>
      <c r="C54" t="s">
        <v>883</v>
      </c>
      <c r="D54" s="6">
        <v>321967556</v>
      </c>
      <c r="E54" s="6">
        <v>214307</v>
      </c>
    </row>
    <row r="55" spans="1:5" x14ac:dyDescent="0.35">
      <c r="A55" t="s">
        <v>6</v>
      </c>
      <c r="B55" t="s">
        <v>849</v>
      </c>
      <c r="C55" t="s">
        <v>948</v>
      </c>
      <c r="D55" s="6">
        <v>317717387</v>
      </c>
      <c r="E55" s="6">
        <v>494469</v>
      </c>
    </row>
    <row r="56" spans="1:5" x14ac:dyDescent="0.35">
      <c r="A56" t="s">
        <v>6</v>
      </c>
      <c r="B56" t="s">
        <v>849</v>
      </c>
      <c r="C56" t="s">
        <v>935</v>
      </c>
      <c r="D56" s="6">
        <v>217959204</v>
      </c>
      <c r="E56" s="6">
        <v>144172</v>
      </c>
    </row>
    <row r="57" spans="1:5" x14ac:dyDescent="0.35">
      <c r="A57" t="s">
        <v>6</v>
      </c>
      <c r="B57" t="s">
        <v>849</v>
      </c>
      <c r="C57" t="s">
        <v>929</v>
      </c>
      <c r="D57" s="6">
        <v>153233270</v>
      </c>
      <c r="E57" s="6">
        <v>648338</v>
      </c>
    </row>
    <row r="58" spans="1:5" x14ac:dyDescent="0.35">
      <c r="A58" t="s">
        <v>6</v>
      </c>
      <c r="B58" t="s">
        <v>849</v>
      </c>
      <c r="C58" t="s">
        <v>899</v>
      </c>
      <c r="D58" s="6">
        <v>145086596</v>
      </c>
      <c r="E58" s="6">
        <v>501992</v>
      </c>
    </row>
    <row r="59" spans="1:5" x14ac:dyDescent="0.35">
      <c r="A59" t="s">
        <v>6</v>
      </c>
      <c r="B59" t="s">
        <v>849</v>
      </c>
      <c r="C59" t="s">
        <v>921</v>
      </c>
      <c r="D59" s="6">
        <v>59543111</v>
      </c>
      <c r="E59" s="6">
        <v>119677</v>
      </c>
    </row>
    <row r="60" spans="1:5" x14ac:dyDescent="0.35">
      <c r="A60" t="s">
        <v>6</v>
      </c>
      <c r="B60" t="s">
        <v>849</v>
      </c>
      <c r="C60" t="s">
        <v>941</v>
      </c>
      <c r="D60" s="6">
        <v>46092580</v>
      </c>
      <c r="E60" s="6">
        <v>33294</v>
      </c>
    </row>
    <row r="61" spans="1:5" x14ac:dyDescent="0.35">
      <c r="A61" t="s">
        <v>6</v>
      </c>
      <c r="B61" t="s">
        <v>849</v>
      </c>
      <c r="C61" t="s">
        <v>892</v>
      </c>
      <c r="D61" s="6">
        <v>29322229</v>
      </c>
      <c r="E61" s="6">
        <v>12605</v>
      </c>
    </row>
    <row r="62" spans="1:5" x14ac:dyDescent="0.35">
      <c r="A62" t="s">
        <v>6</v>
      </c>
      <c r="B62" t="s">
        <v>849</v>
      </c>
      <c r="C62" t="s">
        <v>888</v>
      </c>
      <c r="D62" s="6">
        <v>19020873</v>
      </c>
      <c r="E62" s="6">
        <v>11352</v>
      </c>
    </row>
    <row r="63" spans="1:5" x14ac:dyDescent="0.35">
      <c r="A63" t="s">
        <v>6</v>
      </c>
      <c r="B63" t="s">
        <v>849</v>
      </c>
      <c r="C63" t="s">
        <v>894</v>
      </c>
      <c r="D63" s="6">
        <v>9323837</v>
      </c>
      <c r="E63" s="6">
        <v>1530</v>
      </c>
    </row>
    <row r="64" spans="1:5" x14ac:dyDescent="0.35">
      <c r="A64" t="s">
        <v>6</v>
      </c>
      <c r="B64" t="s">
        <v>849</v>
      </c>
      <c r="C64" t="s">
        <v>933</v>
      </c>
      <c r="D64" s="6">
        <v>5947398</v>
      </c>
      <c r="E64" s="6">
        <v>17100</v>
      </c>
    </row>
    <row r="65" spans="1:5" x14ac:dyDescent="0.35">
      <c r="A65" t="s">
        <v>6</v>
      </c>
      <c r="B65" t="s">
        <v>849</v>
      </c>
      <c r="C65" t="s">
        <v>917</v>
      </c>
      <c r="D65" s="6">
        <v>5395357</v>
      </c>
      <c r="E65" s="6">
        <v>4022</v>
      </c>
    </row>
    <row r="66" spans="1:5" x14ac:dyDescent="0.35">
      <c r="A66" t="s">
        <v>6</v>
      </c>
      <c r="B66" t="s">
        <v>849</v>
      </c>
      <c r="C66" t="s">
        <v>939</v>
      </c>
      <c r="D66" s="6">
        <v>4583605</v>
      </c>
      <c r="E66" s="6">
        <v>2011</v>
      </c>
    </row>
    <row r="67" spans="1:5" x14ac:dyDescent="0.35">
      <c r="A67" t="s">
        <v>6</v>
      </c>
      <c r="B67" t="s">
        <v>849</v>
      </c>
      <c r="C67" t="s">
        <v>926</v>
      </c>
      <c r="D67" s="6">
        <v>2661050</v>
      </c>
      <c r="E67" s="6">
        <v>1116</v>
      </c>
    </row>
    <row r="68" spans="1:5" x14ac:dyDescent="0.35">
      <c r="A68" t="s">
        <v>6</v>
      </c>
      <c r="B68" t="s">
        <v>849</v>
      </c>
      <c r="C68" t="s">
        <v>1007</v>
      </c>
      <c r="D68" s="6">
        <v>1499101</v>
      </c>
      <c r="E68" s="6">
        <v>1031</v>
      </c>
    </row>
    <row r="69" spans="1:5" x14ac:dyDescent="0.35">
      <c r="A69" t="s">
        <v>6</v>
      </c>
      <c r="B69" t="s">
        <v>849</v>
      </c>
      <c r="C69" t="s">
        <v>914</v>
      </c>
      <c r="D69" s="6">
        <v>523768</v>
      </c>
      <c r="E69" s="6">
        <v>1332</v>
      </c>
    </row>
    <row r="70" spans="1:5" x14ac:dyDescent="0.35">
      <c r="A70" t="s">
        <v>6</v>
      </c>
      <c r="B70" t="s">
        <v>849</v>
      </c>
      <c r="C70" t="s">
        <v>910</v>
      </c>
      <c r="D70" s="6">
        <v>442413</v>
      </c>
      <c r="E70" s="6">
        <v>313</v>
      </c>
    </row>
    <row r="71" spans="1:5" x14ac:dyDescent="0.35">
      <c r="A71" t="s">
        <v>6</v>
      </c>
      <c r="B71" t="s">
        <v>849</v>
      </c>
      <c r="C71" t="s">
        <v>931</v>
      </c>
      <c r="D71" s="6">
        <v>92283</v>
      </c>
      <c r="E71" s="6">
        <v>29</v>
      </c>
    </row>
    <row r="72" spans="1:5" x14ac:dyDescent="0.35">
      <c r="A72" t="s">
        <v>6</v>
      </c>
      <c r="B72" t="s">
        <v>849</v>
      </c>
      <c r="C72" t="s">
        <v>897</v>
      </c>
      <c r="D72" s="6">
        <v>34620</v>
      </c>
      <c r="E72" s="6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14"/>
  <sheetViews>
    <sheetView workbookViewId="0">
      <selection activeCell="E11" sqref="E11"/>
    </sheetView>
  </sheetViews>
  <sheetFormatPr defaultRowHeight="14.5" x14ac:dyDescent="0.35"/>
  <cols>
    <col min="1" max="1" width="40.7265625" customWidth="1"/>
    <col min="2" max="2" width="14.7265625" bestFit="1" customWidth="1"/>
    <col min="3" max="3" width="12.453125" bestFit="1" customWidth="1"/>
  </cols>
  <sheetData>
    <row r="3" spans="1:3" x14ac:dyDescent="0.35">
      <c r="A3" s="2" t="s">
        <v>1937</v>
      </c>
      <c r="B3" t="s">
        <v>1939</v>
      </c>
      <c r="C3" t="s">
        <v>1940</v>
      </c>
    </row>
    <row r="4" spans="1:3" x14ac:dyDescent="0.35">
      <c r="A4" s="3" t="s">
        <v>10</v>
      </c>
      <c r="B4" s="5">
        <v>27620602836</v>
      </c>
      <c r="C4" s="5">
        <v>27865759</v>
      </c>
    </row>
    <row r="5" spans="1:3" x14ac:dyDescent="0.35">
      <c r="A5" s="10" t="s">
        <v>7</v>
      </c>
      <c r="B5" s="11">
        <v>17171732614</v>
      </c>
      <c r="C5" s="11">
        <v>379118</v>
      </c>
    </row>
    <row r="6" spans="1:3" x14ac:dyDescent="0.35">
      <c r="A6" s="10" t="s">
        <v>31</v>
      </c>
      <c r="B6" s="11">
        <v>3822052373</v>
      </c>
      <c r="C6" s="11">
        <v>10299776</v>
      </c>
    </row>
    <row r="7" spans="1:3" x14ac:dyDescent="0.35">
      <c r="A7" s="10" t="s">
        <v>791</v>
      </c>
      <c r="B7" s="11">
        <v>461622424</v>
      </c>
      <c r="C7" s="11">
        <v>369814</v>
      </c>
    </row>
    <row r="8" spans="1:3" x14ac:dyDescent="0.35">
      <c r="A8" s="10" t="s">
        <v>849</v>
      </c>
      <c r="B8" s="11">
        <v>6165195425</v>
      </c>
      <c r="C8" s="11">
        <v>16817051</v>
      </c>
    </row>
    <row r="9" spans="1:3" x14ac:dyDescent="0.35">
      <c r="A9" s="3" t="s">
        <v>6</v>
      </c>
      <c r="B9" s="5">
        <v>46831862044</v>
      </c>
      <c r="C9" s="5">
        <v>99916883</v>
      </c>
    </row>
    <row r="10" spans="1:3" x14ac:dyDescent="0.35">
      <c r="A10" s="4" t="s">
        <v>7</v>
      </c>
      <c r="B10" s="5">
        <v>912905112</v>
      </c>
      <c r="C10" s="5">
        <v>16416032</v>
      </c>
    </row>
    <row r="11" spans="1:3" x14ac:dyDescent="0.35">
      <c r="A11" s="4" t="s">
        <v>31</v>
      </c>
      <c r="B11" s="5">
        <v>19197932959</v>
      </c>
      <c r="C11" s="5">
        <v>56610616</v>
      </c>
    </row>
    <row r="12" spans="1:3" x14ac:dyDescent="0.35">
      <c r="A12" s="4" t="s">
        <v>791</v>
      </c>
      <c r="B12" s="5">
        <v>3784438439</v>
      </c>
      <c r="C12" s="5">
        <v>4064473</v>
      </c>
    </row>
    <row r="13" spans="1:3" x14ac:dyDescent="0.35">
      <c r="A13" s="4" t="s">
        <v>849</v>
      </c>
      <c r="B13" s="5">
        <v>22936585534</v>
      </c>
      <c r="C13" s="5">
        <v>22825762</v>
      </c>
    </row>
    <row r="14" spans="1:3" x14ac:dyDescent="0.35">
      <c r="A14" s="3" t="s">
        <v>1938</v>
      </c>
      <c r="B14" s="5">
        <v>74452464880</v>
      </c>
      <c r="C14" s="5">
        <v>127782642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31"/>
  <sheetViews>
    <sheetView tabSelected="1" topLeftCell="A784" workbookViewId="0">
      <selection activeCell="I802" sqref="I802"/>
    </sheetView>
  </sheetViews>
  <sheetFormatPr defaultRowHeight="14.5" x14ac:dyDescent="0.35"/>
  <cols>
    <col min="1" max="1" width="16.7265625" customWidth="1"/>
    <col min="2" max="2" width="30.6328125" customWidth="1"/>
    <col min="3" max="3" width="9" style="1" bestFit="1" customWidth="1"/>
    <col min="4" max="4" width="56.6328125" customWidth="1"/>
    <col min="5" max="5" width="13.54296875" bestFit="1" customWidth="1"/>
    <col min="6" max="6" width="9.90625" bestFit="1" customWidth="1"/>
    <col min="7" max="8" width="13.54296875" bestFit="1" customWidth="1"/>
  </cols>
  <sheetData>
    <row r="1" spans="1:6" x14ac:dyDescent="0.35">
      <c r="A1" t="s">
        <v>1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</row>
    <row r="2" spans="1:6" x14ac:dyDescent="0.35">
      <c r="A2" t="s">
        <v>7</v>
      </c>
      <c r="B2" t="s">
        <v>7</v>
      </c>
      <c r="C2" s="1" t="s">
        <v>1009</v>
      </c>
      <c r="D2" t="s">
        <v>8</v>
      </c>
      <c r="E2" s="5">
        <v>3158548</v>
      </c>
      <c r="F2" s="5">
        <v>518</v>
      </c>
    </row>
    <row r="3" spans="1:6" x14ac:dyDescent="0.35">
      <c r="A3" t="s">
        <v>7</v>
      </c>
      <c r="B3" t="s">
        <v>7</v>
      </c>
      <c r="C3" s="1" t="s">
        <v>1010</v>
      </c>
      <c r="D3" t="s">
        <v>9</v>
      </c>
      <c r="E3" s="5">
        <v>13071</v>
      </c>
      <c r="F3" s="5">
        <v>4</v>
      </c>
    </row>
    <row r="4" spans="1:6" x14ac:dyDescent="0.35">
      <c r="A4" t="s">
        <v>7</v>
      </c>
      <c r="B4" t="s">
        <v>7</v>
      </c>
      <c r="C4" s="1" t="s">
        <v>1011</v>
      </c>
      <c r="D4" t="s">
        <v>11</v>
      </c>
      <c r="E4" s="5">
        <v>45491513</v>
      </c>
      <c r="F4" s="5">
        <v>1139</v>
      </c>
    </row>
    <row r="5" spans="1:6" x14ac:dyDescent="0.35">
      <c r="A5" t="s">
        <v>7</v>
      </c>
      <c r="B5" t="s">
        <v>7</v>
      </c>
      <c r="C5" s="1" t="s">
        <v>1012</v>
      </c>
      <c r="D5" t="s">
        <v>12</v>
      </c>
      <c r="E5" s="5">
        <v>2757379</v>
      </c>
      <c r="F5" s="5">
        <v>169</v>
      </c>
    </row>
    <row r="6" spans="1:6" x14ac:dyDescent="0.35">
      <c r="A6" t="s">
        <v>7</v>
      </c>
      <c r="B6" t="s">
        <v>7</v>
      </c>
      <c r="C6" s="1" t="s">
        <v>1013</v>
      </c>
      <c r="D6" t="s">
        <v>13</v>
      </c>
      <c r="E6" s="5">
        <v>4536971</v>
      </c>
      <c r="F6" s="5">
        <v>19</v>
      </c>
    </row>
    <row r="7" spans="1:6" x14ac:dyDescent="0.35">
      <c r="A7" t="s">
        <v>7</v>
      </c>
      <c r="B7" t="s">
        <v>7</v>
      </c>
      <c r="C7" s="1" t="s">
        <v>1014</v>
      </c>
      <c r="D7" t="s">
        <v>14</v>
      </c>
      <c r="E7" s="5">
        <v>482727597</v>
      </c>
      <c r="F7" s="5">
        <v>31046</v>
      </c>
    </row>
    <row r="8" spans="1:6" x14ac:dyDescent="0.35">
      <c r="A8" t="s">
        <v>7</v>
      </c>
      <c r="B8" t="s">
        <v>15</v>
      </c>
      <c r="C8" s="1" t="s">
        <v>1015</v>
      </c>
      <c r="D8" t="s">
        <v>16</v>
      </c>
      <c r="E8" s="5">
        <v>194375028</v>
      </c>
      <c r="F8" s="5">
        <v>2300</v>
      </c>
    </row>
    <row r="9" spans="1:6" x14ac:dyDescent="0.35">
      <c r="A9" t="s">
        <v>7</v>
      </c>
      <c r="B9" t="s">
        <v>15</v>
      </c>
      <c r="C9" s="1" t="s">
        <v>1016</v>
      </c>
      <c r="D9" t="s">
        <v>17</v>
      </c>
      <c r="E9" s="5">
        <v>27261032</v>
      </c>
      <c r="F9" s="5">
        <v>4426</v>
      </c>
    </row>
    <row r="10" spans="1:6" x14ac:dyDescent="0.35">
      <c r="A10" t="s">
        <v>7</v>
      </c>
      <c r="B10" t="s">
        <v>15</v>
      </c>
      <c r="C10" s="1" t="s">
        <v>1017</v>
      </c>
      <c r="D10" t="s">
        <v>18</v>
      </c>
      <c r="E10" s="5">
        <v>3092000</v>
      </c>
      <c r="F10" s="5">
        <v>62</v>
      </c>
    </row>
    <row r="11" spans="1:6" x14ac:dyDescent="0.35">
      <c r="A11" t="s">
        <v>7</v>
      </c>
      <c r="B11" t="s">
        <v>19</v>
      </c>
      <c r="C11" s="1" t="s">
        <v>1018</v>
      </c>
      <c r="D11" t="s">
        <v>20</v>
      </c>
      <c r="E11" s="5">
        <v>6143690</v>
      </c>
      <c r="F11" s="5">
        <v>934</v>
      </c>
    </row>
    <row r="12" spans="1:6" x14ac:dyDescent="0.35">
      <c r="A12" t="s">
        <v>7</v>
      </c>
      <c r="B12" t="s">
        <v>21</v>
      </c>
      <c r="C12" s="1" t="s">
        <v>1019</v>
      </c>
      <c r="D12" t="s">
        <v>22</v>
      </c>
      <c r="E12" s="5">
        <v>201090</v>
      </c>
      <c r="F12" s="5">
        <v>1</v>
      </c>
    </row>
    <row r="13" spans="1:6" x14ac:dyDescent="0.35">
      <c r="A13" t="s">
        <v>7</v>
      </c>
      <c r="B13" t="s">
        <v>23</v>
      </c>
      <c r="C13" s="1" t="s">
        <v>1020</v>
      </c>
      <c r="D13" t="s">
        <v>24</v>
      </c>
      <c r="E13" s="5">
        <v>2524555</v>
      </c>
      <c r="F13" s="5">
        <v>13</v>
      </c>
    </row>
    <row r="14" spans="1:6" x14ac:dyDescent="0.35">
      <c r="A14" t="s">
        <v>7</v>
      </c>
      <c r="B14" t="s">
        <v>25</v>
      </c>
      <c r="C14" s="1" t="s">
        <v>1021</v>
      </c>
      <c r="D14" t="s">
        <v>26</v>
      </c>
      <c r="E14" s="5">
        <v>140497858</v>
      </c>
      <c r="F14" s="5">
        <v>16375391</v>
      </c>
    </row>
    <row r="15" spans="1:6" x14ac:dyDescent="0.35">
      <c r="A15" t="s">
        <v>7</v>
      </c>
      <c r="B15" t="s">
        <v>25</v>
      </c>
      <c r="C15" s="1" t="s">
        <v>1022</v>
      </c>
      <c r="D15" t="s">
        <v>27</v>
      </c>
      <c r="E15" s="5">
        <v>70890</v>
      </c>
      <c r="F15" s="5">
        <v>7</v>
      </c>
    </row>
    <row r="16" spans="1:6" x14ac:dyDescent="0.35">
      <c r="A16" t="s">
        <v>7</v>
      </c>
      <c r="B16" t="s">
        <v>25</v>
      </c>
      <c r="C16" s="1" t="s">
        <v>1023</v>
      </c>
      <c r="D16" t="s">
        <v>28</v>
      </c>
      <c r="E16" s="5">
        <v>28360</v>
      </c>
      <c r="F16" s="5">
        <v>1</v>
      </c>
    </row>
    <row r="17" spans="1:6" x14ac:dyDescent="0.35">
      <c r="A17" t="s">
        <v>7</v>
      </c>
      <c r="B17" t="s">
        <v>25</v>
      </c>
      <c r="C17" s="1" t="s">
        <v>1024</v>
      </c>
      <c r="D17" t="s">
        <v>29</v>
      </c>
      <c r="E17" s="5">
        <v>17442</v>
      </c>
      <c r="F17" s="5">
        <v>0</v>
      </c>
    </row>
    <row r="18" spans="1:6" x14ac:dyDescent="0.35">
      <c r="A18" t="s">
        <v>7</v>
      </c>
      <c r="B18" t="s">
        <v>25</v>
      </c>
      <c r="C18" s="1" t="s">
        <v>1025</v>
      </c>
      <c r="D18" t="s">
        <v>30</v>
      </c>
      <c r="E18" s="5">
        <v>8088</v>
      </c>
      <c r="F18" s="5">
        <v>2</v>
      </c>
    </row>
    <row r="19" spans="1:6" x14ac:dyDescent="0.35">
      <c r="A19" t="s">
        <v>31</v>
      </c>
      <c r="B19" t="s">
        <v>32</v>
      </c>
      <c r="C19" s="1" t="s">
        <v>1026</v>
      </c>
      <c r="D19" t="s">
        <v>33</v>
      </c>
      <c r="E19" s="5">
        <v>725280</v>
      </c>
      <c r="F19" s="5">
        <v>128</v>
      </c>
    </row>
    <row r="20" spans="1:6" x14ac:dyDescent="0.35">
      <c r="A20" t="s">
        <v>31</v>
      </c>
      <c r="B20" t="s">
        <v>32</v>
      </c>
      <c r="C20" s="1" t="s">
        <v>1027</v>
      </c>
      <c r="D20" t="s">
        <v>34</v>
      </c>
      <c r="E20" s="5">
        <v>46401</v>
      </c>
      <c r="F20" s="5">
        <v>1</v>
      </c>
    </row>
    <row r="21" spans="1:6" x14ac:dyDescent="0.35">
      <c r="A21" t="s">
        <v>31</v>
      </c>
      <c r="B21" t="s">
        <v>35</v>
      </c>
      <c r="C21" s="1" t="s">
        <v>1028</v>
      </c>
      <c r="D21" t="s">
        <v>36</v>
      </c>
      <c r="E21" s="5">
        <v>28616</v>
      </c>
      <c r="F21" s="5">
        <v>4</v>
      </c>
    </row>
    <row r="22" spans="1:6" x14ac:dyDescent="0.35">
      <c r="A22" t="s">
        <v>31</v>
      </c>
      <c r="B22" t="s">
        <v>35</v>
      </c>
      <c r="C22" s="1" t="s">
        <v>1029</v>
      </c>
      <c r="D22" t="s">
        <v>37</v>
      </c>
      <c r="E22" s="5">
        <v>1495868580</v>
      </c>
      <c r="F22" s="5">
        <v>5380460</v>
      </c>
    </row>
    <row r="23" spans="1:6" x14ac:dyDescent="0.35">
      <c r="A23" t="s">
        <v>31</v>
      </c>
      <c r="B23" t="s">
        <v>35</v>
      </c>
      <c r="C23" s="1" t="s">
        <v>1030</v>
      </c>
      <c r="D23" t="s">
        <v>38</v>
      </c>
      <c r="E23" s="5">
        <v>362541</v>
      </c>
      <c r="F23" s="5">
        <v>30</v>
      </c>
    </row>
    <row r="24" spans="1:6" x14ac:dyDescent="0.35">
      <c r="A24" t="s">
        <v>31</v>
      </c>
      <c r="B24" t="s">
        <v>35</v>
      </c>
      <c r="C24" s="1" t="s">
        <v>1031</v>
      </c>
      <c r="D24" t="s">
        <v>39</v>
      </c>
      <c r="E24" s="5">
        <v>6002095</v>
      </c>
      <c r="F24" s="5">
        <v>17730</v>
      </c>
    </row>
    <row r="25" spans="1:6" x14ac:dyDescent="0.35">
      <c r="A25" t="s">
        <v>31</v>
      </c>
      <c r="B25" t="s">
        <v>35</v>
      </c>
      <c r="C25" s="1" t="s">
        <v>1032</v>
      </c>
      <c r="D25" t="s">
        <v>40</v>
      </c>
      <c r="E25" s="5">
        <v>29773</v>
      </c>
      <c r="F25" s="5">
        <v>141</v>
      </c>
    </row>
    <row r="26" spans="1:6" x14ac:dyDescent="0.35">
      <c r="A26" t="s">
        <v>31</v>
      </c>
      <c r="B26" t="s">
        <v>35</v>
      </c>
      <c r="C26" s="1" t="s">
        <v>1033</v>
      </c>
      <c r="D26" t="s">
        <v>41</v>
      </c>
      <c r="E26" s="5">
        <v>21908</v>
      </c>
      <c r="F26" s="5">
        <v>7</v>
      </c>
    </row>
    <row r="27" spans="1:6" x14ac:dyDescent="0.35">
      <c r="A27" t="s">
        <v>31</v>
      </c>
      <c r="B27" t="s">
        <v>35</v>
      </c>
      <c r="C27" s="1" t="s">
        <v>1034</v>
      </c>
      <c r="D27" t="s">
        <v>42</v>
      </c>
      <c r="E27" s="5">
        <v>159948</v>
      </c>
      <c r="F27" s="5">
        <v>57</v>
      </c>
    </row>
    <row r="28" spans="1:6" x14ac:dyDescent="0.35">
      <c r="A28" t="s">
        <v>31</v>
      </c>
      <c r="B28" t="s">
        <v>35</v>
      </c>
      <c r="C28" s="1" t="s">
        <v>1035</v>
      </c>
      <c r="D28" t="s">
        <v>43</v>
      </c>
      <c r="E28" s="5">
        <v>59641</v>
      </c>
      <c r="F28" s="5">
        <v>19</v>
      </c>
    </row>
    <row r="29" spans="1:6" x14ac:dyDescent="0.35">
      <c r="A29" t="s">
        <v>31</v>
      </c>
      <c r="B29" t="s">
        <v>35</v>
      </c>
      <c r="C29" s="1" t="s">
        <v>1036</v>
      </c>
      <c r="D29" t="s">
        <v>44</v>
      </c>
      <c r="E29" s="5">
        <v>14588</v>
      </c>
      <c r="F29" s="5">
        <v>1</v>
      </c>
    </row>
    <row r="30" spans="1:6" x14ac:dyDescent="0.35">
      <c r="A30" t="s">
        <v>31</v>
      </c>
      <c r="B30" t="s">
        <v>35</v>
      </c>
      <c r="C30" s="1" t="s">
        <v>1037</v>
      </c>
      <c r="D30" t="s">
        <v>45</v>
      </c>
      <c r="E30" s="5">
        <v>519112</v>
      </c>
      <c r="F30" s="5">
        <v>15</v>
      </c>
    </row>
    <row r="31" spans="1:6" x14ac:dyDescent="0.35">
      <c r="A31" t="s">
        <v>31</v>
      </c>
      <c r="B31" t="s">
        <v>35</v>
      </c>
      <c r="C31" s="1" t="s">
        <v>1038</v>
      </c>
      <c r="D31" t="s">
        <v>46</v>
      </c>
      <c r="E31" s="5">
        <v>203089</v>
      </c>
      <c r="F31" s="5">
        <v>37</v>
      </c>
    </row>
    <row r="32" spans="1:6" x14ac:dyDescent="0.35">
      <c r="A32" t="s">
        <v>31</v>
      </c>
      <c r="B32" t="s">
        <v>35</v>
      </c>
      <c r="C32" s="1" t="s">
        <v>1039</v>
      </c>
      <c r="D32" t="s">
        <v>47</v>
      </c>
      <c r="E32" s="5">
        <v>930731</v>
      </c>
      <c r="F32" s="5">
        <v>113</v>
      </c>
    </row>
    <row r="33" spans="1:6" x14ac:dyDescent="0.35">
      <c r="A33" t="s">
        <v>31</v>
      </c>
      <c r="B33" t="s">
        <v>35</v>
      </c>
      <c r="C33" s="1" t="s">
        <v>1040</v>
      </c>
      <c r="D33" t="s">
        <v>48</v>
      </c>
      <c r="E33" s="5">
        <v>61704433</v>
      </c>
      <c r="F33" s="5">
        <v>307</v>
      </c>
    </row>
    <row r="34" spans="1:6" x14ac:dyDescent="0.35">
      <c r="A34" t="s">
        <v>31</v>
      </c>
      <c r="B34" t="s">
        <v>35</v>
      </c>
      <c r="C34" s="1" t="s">
        <v>1041</v>
      </c>
      <c r="D34" t="s">
        <v>49</v>
      </c>
      <c r="E34" s="5">
        <v>53738912</v>
      </c>
      <c r="F34" s="5">
        <v>1292722</v>
      </c>
    </row>
    <row r="35" spans="1:6" x14ac:dyDescent="0.35">
      <c r="A35" t="s">
        <v>31</v>
      </c>
      <c r="B35" t="s">
        <v>35</v>
      </c>
      <c r="C35" s="1" t="s">
        <v>1042</v>
      </c>
      <c r="D35" t="s">
        <v>50</v>
      </c>
      <c r="E35" s="5">
        <v>1503809</v>
      </c>
      <c r="F35" s="5">
        <v>65</v>
      </c>
    </row>
    <row r="36" spans="1:6" x14ac:dyDescent="0.35">
      <c r="A36" t="s">
        <v>31</v>
      </c>
      <c r="B36" t="s">
        <v>35</v>
      </c>
      <c r="C36" s="1" t="s">
        <v>1043</v>
      </c>
      <c r="D36" t="s">
        <v>51</v>
      </c>
      <c r="E36" s="5">
        <v>5008910</v>
      </c>
      <c r="F36" s="5">
        <v>429</v>
      </c>
    </row>
    <row r="37" spans="1:6" x14ac:dyDescent="0.35">
      <c r="A37" t="s">
        <v>31</v>
      </c>
      <c r="B37" t="s">
        <v>35</v>
      </c>
      <c r="C37" s="1" t="s">
        <v>1044</v>
      </c>
      <c r="D37" t="s">
        <v>52</v>
      </c>
      <c r="E37" s="5">
        <v>809416</v>
      </c>
      <c r="F37" s="5">
        <v>18</v>
      </c>
    </row>
    <row r="38" spans="1:6" x14ac:dyDescent="0.35">
      <c r="A38" t="s">
        <v>31</v>
      </c>
      <c r="B38" t="s">
        <v>35</v>
      </c>
      <c r="C38" s="1" t="s">
        <v>1045</v>
      </c>
      <c r="D38" t="s">
        <v>53</v>
      </c>
      <c r="E38" s="5">
        <v>2293902</v>
      </c>
      <c r="F38" s="5">
        <v>135</v>
      </c>
    </row>
    <row r="39" spans="1:6" x14ac:dyDescent="0.35">
      <c r="A39" t="s">
        <v>31</v>
      </c>
      <c r="B39" t="s">
        <v>35</v>
      </c>
      <c r="C39" s="1" t="s">
        <v>1046</v>
      </c>
      <c r="D39" t="s">
        <v>54</v>
      </c>
      <c r="E39" s="5">
        <v>5974</v>
      </c>
      <c r="F39" s="5">
        <v>1</v>
      </c>
    </row>
    <row r="40" spans="1:6" x14ac:dyDescent="0.35">
      <c r="A40" t="s">
        <v>31</v>
      </c>
      <c r="B40" t="s">
        <v>35</v>
      </c>
      <c r="C40" s="1" t="s">
        <v>1047</v>
      </c>
      <c r="D40" t="s">
        <v>55</v>
      </c>
      <c r="E40" s="5">
        <v>24533</v>
      </c>
      <c r="F40" s="5">
        <v>1</v>
      </c>
    </row>
    <row r="41" spans="1:6" x14ac:dyDescent="0.35">
      <c r="A41" t="s">
        <v>31</v>
      </c>
      <c r="B41" t="s">
        <v>35</v>
      </c>
      <c r="C41" s="1" t="s">
        <v>1048</v>
      </c>
      <c r="D41" t="s">
        <v>56</v>
      </c>
      <c r="E41" s="5">
        <v>207423</v>
      </c>
      <c r="F41" s="5">
        <v>28</v>
      </c>
    </row>
    <row r="42" spans="1:6" x14ac:dyDescent="0.35">
      <c r="A42" t="s">
        <v>31</v>
      </c>
      <c r="B42" t="s">
        <v>35</v>
      </c>
      <c r="C42" s="1" t="s">
        <v>1049</v>
      </c>
      <c r="D42" t="s">
        <v>57</v>
      </c>
      <c r="E42" s="5">
        <v>230154</v>
      </c>
      <c r="F42" s="5">
        <v>16</v>
      </c>
    </row>
    <row r="43" spans="1:6" x14ac:dyDescent="0.35">
      <c r="A43" t="s">
        <v>31</v>
      </c>
      <c r="B43" t="s">
        <v>35</v>
      </c>
      <c r="C43" s="1" t="s">
        <v>1050</v>
      </c>
      <c r="D43" t="s">
        <v>58</v>
      </c>
      <c r="E43" s="5">
        <v>7067</v>
      </c>
      <c r="F43" s="5">
        <v>1</v>
      </c>
    </row>
    <row r="44" spans="1:6" x14ac:dyDescent="0.35">
      <c r="A44" t="s">
        <v>31</v>
      </c>
      <c r="B44" t="s">
        <v>35</v>
      </c>
      <c r="C44" s="1" t="s">
        <v>1051</v>
      </c>
      <c r="D44" t="s">
        <v>59</v>
      </c>
      <c r="E44" s="5">
        <v>14738</v>
      </c>
      <c r="F44" s="5">
        <v>1</v>
      </c>
    </row>
    <row r="45" spans="1:6" x14ac:dyDescent="0.35">
      <c r="A45" t="s">
        <v>31</v>
      </c>
      <c r="B45" t="s">
        <v>35</v>
      </c>
      <c r="C45" s="1" t="s">
        <v>1052</v>
      </c>
      <c r="D45" t="s">
        <v>60</v>
      </c>
      <c r="E45" s="5">
        <v>51180</v>
      </c>
      <c r="F45" s="5">
        <v>5</v>
      </c>
    </row>
    <row r="46" spans="1:6" x14ac:dyDescent="0.35">
      <c r="A46" t="s">
        <v>31</v>
      </c>
      <c r="B46" t="s">
        <v>35</v>
      </c>
      <c r="C46" s="1" t="s">
        <v>1053</v>
      </c>
      <c r="D46" t="s">
        <v>61</v>
      </c>
      <c r="E46" s="5">
        <v>31030</v>
      </c>
      <c r="F46" s="5">
        <v>1</v>
      </c>
    </row>
    <row r="47" spans="1:6" x14ac:dyDescent="0.35">
      <c r="A47" t="s">
        <v>31</v>
      </c>
      <c r="B47" t="s">
        <v>35</v>
      </c>
      <c r="C47" s="1" t="s">
        <v>1054</v>
      </c>
      <c r="D47" t="s">
        <v>62</v>
      </c>
      <c r="E47" s="5">
        <v>118190</v>
      </c>
      <c r="F47" s="5">
        <v>14</v>
      </c>
    </row>
    <row r="48" spans="1:6" x14ac:dyDescent="0.35">
      <c r="A48" t="s">
        <v>31</v>
      </c>
      <c r="B48" t="s">
        <v>35</v>
      </c>
      <c r="C48" s="1" t="s">
        <v>1055</v>
      </c>
      <c r="D48" t="s">
        <v>63</v>
      </c>
      <c r="E48" s="5">
        <v>119416</v>
      </c>
      <c r="F48" s="5">
        <v>3</v>
      </c>
    </row>
    <row r="49" spans="1:6" x14ac:dyDescent="0.35">
      <c r="A49" t="s">
        <v>31</v>
      </c>
      <c r="B49" t="s">
        <v>35</v>
      </c>
      <c r="C49" s="1" t="s">
        <v>1056</v>
      </c>
      <c r="D49" t="s">
        <v>64</v>
      </c>
      <c r="E49" s="5">
        <v>14890</v>
      </c>
      <c r="F49" s="5">
        <v>1</v>
      </c>
    </row>
    <row r="50" spans="1:6" x14ac:dyDescent="0.35">
      <c r="A50" t="s">
        <v>31</v>
      </c>
      <c r="B50" t="s">
        <v>35</v>
      </c>
      <c r="C50" s="1" t="s">
        <v>1057</v>
      </c>
      <c r="D50" t="s">
        <v>65</v>
      </c>
      <c r="E50" s="5">
        <v>169071</v>
      </c>
      <c r="F50" s="5">
        <v>9</v>
      </c>
    </row>
    <row r="51" spans="1:6" x14ac:dyDescent="0.35">
      <c r="A51" t="s">
        <v>31</v>
      </c>
      <c r="B51" t="s">
        <v>35</v>
      </c>
      <c r="C51" s="1" t="s">
        <v>1058</v>
      </c>
      <c r="D51" t="s">
        <v>66</v>
      </c>
      <c r="E51" s="5">
        <v>1076553</v>
      </c>
      <c r="F51" s="5">
        <v>31</v>
      </c>
    </row>
    <row r="52" spans="1:6" x14ac:dyDescent="0.35">
      <c r="A52" t="s">
        <v>31</v>
      </c>
      <c r="B52" t="s">
        <v>35</v>
      </c>
      <c r="C52" s="1" t="s">
        <v>1059</v>
      </c>
      <c r="D52" t="s">
        <v>67</v>
      </c>
      <c r="E52" s="5">
        <v>51987</v>
      </c>
      <c r="F52" s="5">
        <v>9</v>
      </c>
    </row>
    <row r="53" spans="1:6" x14ac:dyDescent="0.35">
      <c r="A53" t="s">
        <v>31</v>
      </c>
      <c r="B53" t="s">
        <v>35</v>
      </c>
      <c r="C53" s="1" t="s">
        <v>1060</v>
      </c>
      <c r="D53" t="s">
        <v>68</v>
      </c>
      <c r="E53" s="5">
        <v>882665</v>
      </c>
      <c r="F53" s="5">
        <v>104</v>
      </c>
    </row>
    <row r="54" spans="1:6" x14ac:dyDescent="0.35">
      <c r="A54" t="s">
        <v>31</v>
      </c>
      <c r="B54" t="s">
        <v>35</v>
      </c>
      <c r="C54" s="1" t="s">
        <v>1061</v>
      </c>
      <c r="D54" t="s">
        <v>69</v>
      </c>
      <c r="E54" s="5">
        <v>205832</v>
      </c>
      <c r="F54" s="5">
        <v>29</v>
      </c>
    </row>
    <row r="55" spans="1:6" x14ac:dyDescent="0.35">
      <c r="A55" t="s">
        <v>31</v>
      </c>
      <c r="B55" t="s">
        <v>35</v>
      </c>
      <c r="C55" s="1" t="s">
        <v>1062</v>
      </c>
      <c r="D55" t="s">
        <v>70</v>
      </c>
      <c r="E55" s="5">
        <v>546737</v>
      </c>
      <c r="F55" s="5">
        <v>1368</v>
      </c>
    </row>
    <row r="56" spans="1:6" x14ac:dyDescent="0.35">
      <c r="A56" t="s">
        <v>31</v>
      </c>
      <c r="B56" t="s">
        <v>35</v>
      </c>
      <c r="C56" s="1" t="s">
        <v>1063</v>
      </c>
      <c r="D56" t="s">
        <v>71</v>
      </c>
      <c r="E56" s="5">
        <v>85830</v>
      </c>
      <c r="F56" s="5">
        <v>6</v>
      </c>
    </row>
    <row r="57" spans="1:6" x14ac:dyDescent="0.35">
      <c r="A57" t="s">
        <v>31</v>
      </c>
      <c r="B57" t="s">
        <v>35</v>
      </c>
      <c r="C57" s="1" t="s">
        <v>1064</v>
      </c>
      <c r="D57" t="s">
        <v>72</v>
      </c>
      <c r="E57" s="5">
        <v>143026</v>
      </c>
      <c r="F57" s="5">
        <v>8</v>
      </c>
    </row>
    <row r="58" spans="1:6" x14ac:dyDescent="0.35">
      <c r="A58" t="s">
        <v>31</v>
      </c>
      <c r="B58" t="s">
        <v>35</v>
      </c>
      <c r="C58" s="1" t="s">
        <v>1065</v>
      </c>
      <c r="D58" t="s">
        <v>73</v>
      </c>
      <c r="E58" s="5">
        <v>4969613</v>
      </c>
      <c r="F58" s="5">
        <v>208</v>
      </c>
    </row>
    <row r="59" spans="1:6" x14ac:dyDescent="0.35">
      <c r="A59" t="s">
        <v>31</v>
      </c>
      <c r="B59" t="s">
        <v>35</v>
      </c>
      <c r="C59" s="1" t="s">
        <v>1066</v>
      </c>
      <c r="D59" t="s">
        <v>74</v>
      </c>
      <c r="E59" s="5">
        <v>14734</v>
      </c>
      <c r="F59" s="5">
        <v>3</v>
      </c>
    </row>
    <row r="60" spans="1:6" x14ac:dyDescent="0.35">
      <c r="A60" t="s">
        <v>31</v>
      </c>
      <c r="B60" t="s">
        <v>35</v>
      </c>
      <c r="C60" s="1" t="s">
        <v>1067</v>
      </c>
      <c r="D60" t="s">
        <v>75</v>
      </c>
      <c r="E60" s="5">
        <v>342011924</v>
      </c>
      <c r="F60" s="5">
        <v>44</v>
      </c>
    </row>
    <row r="61" spans="1:6" x14ac:dyDescent="0.35">
      <c r="A61" t="s">
        <v>31</v>
      </c>
      <c r="B61" t="s">
        <v>35</v>
      </c>
      <c r="C61" s="1" t="s">
        <v>1068</v>
      </c>
      <c r="D61" t="s">
        <v>76</v>
      </c>
      <c r="E61" s="5">
        <v>4257224</v>
      </c>
      <c r="F61" s="5">
        <v>39</v>
      </c>
    </row>
    <row r="62" spans="1:6" x14ac:dyDescent="0.35">
      <c r="A62" t="s">
        <v>31</v>
      </c>
      <c r="B62" t="s">
        <v>35</v>
      </c>
      <c r="C62" s="1" t="s">
        <v>1069</v>
      </c>
      <c r="D62" t="s">
        <v>77</v>
      </c>
      <c r="E62" s="5">
        <v>19921</v>
      </c>
      <c r="F62" s="5">
        <v>5</v>
      </c>
    </row>
    <row r="63" spans="1:6" x14ac:dyDescent="0.35">
      <c r="A63" t="s">
        <v>31</v>
      </c>
      <c r="B63" t="s">
        <v>35</v>
      </c>
      <c r="C63" s="1" t="s">
        <v>1070</v>
      </c>
      <c r="D63" t="s">
        <v>78</v>
      </c>
      <c r="E63" s="5">
        <v>1935</v>
      </c>
      <c r="F63" s="5">
        <v>0</v>
      </c>
    </row>
    <row r="64" spans="1:6" x14ac:dyDescent="0.35">
      <c r="A64" t="s">
        <v>31</v>
      </c>
      <c r="B64" t="s">
        <v>35</v>
      </c>
      <c r="C64" s="1" t="s">
        <v>1071</v>
      </c>
      <c r="D64" t="s">
        <v>79</v>
      </c>
      <c r="E64" s="5">
        <v>612377</v>
      </c>
      <c r="F64" s="5">
        <v>58</v>
      </c>
    </row>
    <row r="65" spans="1:6" x14ac:dyDescent="0.35">
      <c r="A65" t="s">
        <v>31</v>
      </c>
      <c r="B65" t="s">
        <v>35</v>
      </c>
      <c r="C65" s="1" t="s">
        <v>1072</v>
      </c>
      <c r="D65" t="s">
        <v>80</v>
      </c>
      <c r="E65" s="5">
        <v>43423</v>
      </c>
      <c r="F65" s="5">
        <v>10</v>
      </c>
    </row>
    <row r="66" spans="1:6" x14ac:dyDescent="0.35">
      <c r="A66" t="s">
        <v>31</v>
      </c>
      <c r="B66" t="s">
        <v>35</v>
      </c>
      <c r="C66" s="1" t="s">
        <v>1073</v>
      </c>
      <c r="D66" t="s">
        <v>81</v>
      </c>
      <c r="E66" s="5">
        <v>618713</v>
      </c>
      <c r="F66" s="5">
        <v>83</v>
      </c>
    </row>
    <row r="67" spans="1:6" x14ac:dyDescent="0.35">
      <c r="A67" t="s">
        <v>31</v>
      </c>
      <c r="B67" t="s">
        <v>35</v>
      </c>
      <c r="C67" s="1" t="s">
        <v>1074</v>
      </c>
      <c r="D67" t="s">
        <v>82</v>
      </c>
      <c r="E67" s="5">
        <v>9406</v>
      </c>
      <c r="F67" s="5">
        <v>0</v>
      </c>
    </row>
    <row r="68" spans="1:6" x14ac:dyDescent="0.35">
      <c r="A68" t="s">
        <v>31</v>
      </c>
      <c r="B68" t="s">
        <v>35</v>
      </c>
      <c r="C68" s="1" t="s">
        <v>1075</v>
      </c>
      <c r="D68" t="s">
        <v>83</v>
      </c>
      <c r="E68" s="5">
        <v>194058</v>
      </c>
      <c r="F68" s="5">
        <v>0</v>
      </c>
    </row>
    <row r="69" spans="1:6" x14ac:dyDescent="0.35">
      <c r="A69" t="s">
        <v>31</v>
      </c>
      <c r="B69" t="s">
        <v>35</v>
      </c>
      <c r="C69" s="1" t="s">
        <v>1076</v>
      </c>
      <c r="D69" t="s">
        <v>84</v>
      </c>
      <c r="E69" s="5">
        <v>503514</v>
      </c>
      <c r="F69" s="5">
        <v>63</v>
      </c>
    </row>
    <row r="70" spans="1:6" x14ac:dyDescent="0.35">
      <c r="A70" t="s">
        <v>31</v>
      </c>
      <c r="B70" t="s">
        <v>35</v>
      </c>
      <c r="C70" s="1" t="s">
        <v>1077</v>
      </c>
      <c r="D70" t="s">
        <v>85</v>
      </c>
      <c r="E70" s="5">
        <v>25015</v>
      </c>
      <c r="F70" s="5">
        <v>1</v>
      </c>
    </row>
    <row r="71" spans="1:6" x14ac:dyDescent="0.35">
      <c r="A71" t="s">
        <v>31</v>
      </c>
      <c r="B71" t="s">
        <v>35</v>
      </c>
      <c r="C71" s="1" t="s">
        <v>1078</v>
      </c>
      <c r="D71" t="s">
        <v>86</v>
      </c>
      <c r="E71" s="5">
        <v>2875701</v>
      </c>
      <c r="F71" s="5">
        <v>45</v>
      </c>
    </row>
    <row r="72" spans="1:6" x14ac:dyDescent="0.35">
      <c r="A72" t="s">
        <v>31</v>
      </c>
      <c r="B72" t="s">
        <v>35</v>
      </c>
      <c r="C72" s="1" t="s">
        <v>1079</v>
      </c>
      <c r="D72" t="s">
        <v>87</v>
      </c>
      <c r="E72" s="5">
        <v>1107</v>
      </c>
      <c r="F72" s="5">
        <v>0</v>
      </c>
    </row>
    <row r="73" spans="1:6" x14ac:dyDescent="0.35">
      <c r="A73" t="s">
        <v>31</v>
      </c>
      <c r="B73" t="s">
        <v>35</v>
      </c>
      <c r="C73" s="1" t="s">
        <v>1080</v>
      </c>
      <c r="D73" t="s">
        <v>88</v>
      </c>
      <c r="E73" s="5">
        <v>412556</v>
      </c>
      <c r="F73" s="5">
        <v>35</v>
      </c>
    </row>
    <row r="74" spans="1:6" x14ac:dyDescent="0.35">
      <c r="A74" t="s">
        <v>31</v>
      </c>
      <c r="B74" t="s">
        <v>35</v>
      </c>
      <c r="C74" s="1" t="s">
        <v>1081</v>
      </c>
      <c r="D74" t="s">
        <v>89</v>
      </c>
      <c r="E74" s="5">
        <v>24246</v>
      </c>
      <c r="F74" s="5">
        <v>1</v>
      </c>
    </row>
    <row r="75" spans="1:6" x14ac:dyDescent="0.35">
      <c r="A75" t="s">
        <v>31</v>
      </c>
      <c r="B75" t="s">
        <v>35</v>
      </c>
      <c r="C75" s="1" t="s">
        <v>1082</v>
      </c>
      <c r="D75" t="s">
        <v>90</v>
      </c>
      <c r="E75" s="5">
        <v>3297919</v>
      </c>
      <c r="F75" s="5">
        <v>173</v>
      </c>
    </row>
    <row r="76" spans="1:6" x14ac:dyDescent="0.35">
      <c r="A76" t="s">
        <v>31</v>
      </c>
      <c r="B76" t="s">
        <v>35</v>
      </c>
      <c r="C76" s="1" t="s">
        <v>1083</v>
      </c>
      <c r="D76" t="s">
        <v>91</v>
      </c>
      <c r="E76" s="5">
        <v>220811</v>
      </c>
      <c r="F76" s="5">
        <v>15</v>
      </c>
    </row>
    <row r="77" spans="1:6" x14ac:dyDescent="0.35">
      <c r="A77" t="s">
        <v>31</v>
      </c>
      <c r="B77" t="s">
        <v>35</v>
      </c>
      <c r="C77" s="1" t="s">
        <v>1084</v>
      </c>
      <c r="D77" t="s">
        <v>92</v>
      </c>
      <c r="E77" s="5">
        <v>199217</v>
      </c>
      <c r="F77" s="5">
        <v>11</v>
      </c>
    </row>
    <row r="78" spans="1:6" x14ac:dyDescent="0.35">
      <c r="A78" t="s">
        <v>31</v>
      </c>
      <c r="B78" t="s">
        <v>35</v>
      </c>
      <c r="C78" s="1" t="s">
        <v>1085</v>
      </c>
      <c r="D78" t="s">
        <v>93</v>
      </c>
      <c r="E78" s="5">
        <v>61086</v>
      </c>
      <c r="F78" s="5">
        <v>1</v>
      </c>
    </row>
    <row r="79" spans="1:6" x14ac:dyDescent="0.35">
      <c r="A79" t="s">
        <v>31</v>
      </c>
      <c r="B79" t="s">
        <v>35</v>
      </c>
      <c r="C79" s="1" t="s">
        <v>1086</v>
      </c>
      <c r="D79" t="s">
        <v>94</v>
      </c>
      <c r="E79" s="5">
        <v>945133</v>
      </c>
      <c r="F79" s="5">
        <v>45</v>
      </c>
    </row>
    <row r="80" spans="1:6" x14ac:dyDescent="0.35">
      <c r="A80" t="s">
        <v>31</v>
      </c>
      <c r="B80" t="s">
        <v>35</v>
      </c>
      <c r="C80" s="1" t="s">
        <v>1087</v>
      </c>
      <c r="D80" t="s">
        <v>95</v>
      </c>
      <c r="E80" s="5">
        <v>128570</v>
      </c>
      <c r="F80" s="5">
        <v>18</v>
      </c>
    </row>
    <row r="81" spans="1:6" x14ac:dyDescent="0.35">
      <c r="A81" t="s">
        <v>31</v>
      </c>
      <c r="B81" t="s">
        <v>35</v>
      </c>
      <c r="C81" s="1" t="s">
        <v>1088</v>
      </c>
      <c r="D81" t="s">
        <v>96</v>
      </c>
      <c r="E81" s="5">
        <v>859302</v>
      </c>
      <c r="F81" s="5">
        <v>26</v>
      </c>
    </row>
    <row r="82" spans="1:6" x14ac:dyDescent="0.35">
      <c r="A82" t="s">
        <v>31</v>
      </c>
      <c r="B82" t="s">
        <v>35</v>
      </c>
      <c r="C82" s="1" t="s">
        <v>1089</v>
      </c>
      <c r="D82" t="s">
        <v>97</v>
      </c>
      <c r="E82" s="5">
        <v>945133</v>
      </c>
      <c r="F82" s="5">
        <v>137</v>
      </c>
    </row>
    <row r="83" spans="1:6" x14ac:dyDescent="0.35">
      <c r="A83" t="s">
        <v>31</v>
      </c>
      <c r="B83" t="s">
        <v>35</v>
      </c>
      <c r="C83" s="1" t="s">
        <v>1090</v>
      </c>
      <c r="D83" t="s">
        <v>98</v>
      </c>
      <c r="E83" s="5">
        <v>24637</v>
      </c>
      <c r="F83" s="5">
        <v>0</v>
      </c>
    </row>
    <row r="84" spans="1:6" x14ac:dyDescent="0.35">
      <c r="A84" t="s">
        <v>31</v>
      </c>
      <c r="B84" t="s">
        <v>35</v>
      </c>
      <c r="C84" s="1" t="s">
        <v>1091</v>
      </c>
      <c r="D84" t="s">
        <v>99</v>
      </c>
      <c r="E84" s="5">
        <v>821754</v>
      </c>
      <c r="F84" s="5">
        <v>6</v>
      </c>
    </row>
    <row r="85" spans="1:6" x14ac:dyDescent="0.35">
      <c r="A85" t="s">
        <v>31</v>
      </c>
      <c r="B85" t="s">
        <v>35</v>
      </c>
      <c r="C85" s="1" t="s">
        <v>1092</v>
      </c>
      <c r="D85" t="s">
        <v>100</v>
      </c>
      <c r="E85" s="5">
        <v>448490</v>
      </c>
      <c r="F85" s="5">
        <v>5</v>
      </c>
    </row>
    <row r="86" spans="1:6" x14ac:dyDescent="0.35">
      <c r="A86" t="s">
        <v>31</v>
      </c>
      <c r="B86" t="s">
        <v>35</v>
      </c>
      <c r="C86" s="1" t="s">
        <v>1093</v>
      </c>
      <c r="D86" t="s">
        <v>101</v>
      </c>
      <c r="E86" s="5">
        <v>206092</v>
      </c>
      <c r="F86" s="5">
        <v>1</v>
      </c>
    </row>
    <row r="87" spans="1:6" x14ac:dyDescent="0.35">
      <c r="A87" t="s">
        <v>31</v>
      </c>
      <c r="B87" t="s">
        <v>35</v>
      </c>
      <c r="C87" s="1" t="s">
        <v>1094</v>
      </c>
      <c r="D87" t="s">
        <v>102</v>
      </c>
      <c r="E87" s="5">
        <v>340551</v>
      </c>
      <c r="F87" s="5">
        <v>8</v>
      </c>
    </row>
    <row r="88" spans="1:6" x14ac:dyDescent="0.35">
      <c r="A88" t="s">
        <v>31</v>
      </c>
      <c r="B88" t="s">
        <v>35</v>
      </c>
      <c r="C88" s="1" t="s">
        <v>1095</v>
      </c>
      <c r="D88" t="s">
        <v>103</v>
      </c>
      <c r="E88" s="5">
        <v>1549130</v>
      </c>
      <c r="F88" s="5">
        <v>66</v>
      </c>
    </row>
    <row r="89" spans="1:6" x14ac:dyDescent="0.35">
      <c r="A89" t="s">
        <v>31</v>
      </c>
      <c r="B89" t="s">
        <v>35</v>
      </c>
      <c r="C89" s="1" t="s">
        <v>1096</v>
      </c>
      <c r="D89" t="s">
        <v>104</v>
      </c>
      <c r="E89" s="5">
        <v>3736974</v>
      </c>
      <c r="F89" s="5">
        <v>104</v>
      </c>
    </row>
    <row r="90" spans="1:6" x14ac:dyDescent="0.35">
      <c r="A90" t="s">
        <v>31</v>
      </c>
      <c r="B90" t="s">
        <v>35</v>
      </c>
      <c r="C90" s="1" t="s">
        <v>1097</v>
      </c>
      <c r="D90" t="s">
        <v>105</v>
      </c>
      <c r="E90" s="5">
        <v>1820460</v>
      </c>
      <c r="F90" s="5">
        <v>47</v>
      </c>
    </row>
    <row r="91" spans="1:6" x14ac:dyDescent="0.35">
      <c r="A91" t="s">
        <v>31</v>
      </c>
      <c r="B91" t="s">
        <v>35</v>
      </c>
      <c r="C91" s="1" t="s">
        <v>1098</v>
      </c>
      <c r="D91" t="s">
        <v>106</v>
      </c>
      <c r="E91" s="5">
        <v>142228</v>
      </c>
      <c r="F91" s="5">
        <v>19</v>
      </c>
    </row>
    <row r="92" spans="1:6" x14ac:dyDescent="0.35">
      <c r="A92" t="s">
        <v>31</v>
      </c>
      <c r="B92" t="s">
        <v>35</v>
      </c>
      <c r="C92" s="1" t="s">
        <v>1099</v>
      </c>
      <c r="D92" t="s">
        <v>107</v>
      </c>
      <c r="E92" s="5">
        <v>82560</v>
      </c>
      <c r="F92" s="5">
        <v>63</v>
      </c>
    </row>
    <row r="93" spans="1:6" x14ac:dyDescent="0.35">
      <c r="A93" t="s">
        <v>31</v>
      </c>
      <c r="B93" t="s">
        <v>35</v>
      </c>
      <c r="C93" s="1" t="s">
        <v>1100</v>
      </c>
      <c r="D93" t="s">
        <v>108</v>
      </c>
      <c r="E93" s="5">
        <v>1688362</v>
      </c>
      <c r="F93" s="5">
        <v>23</v>
      </c>
    </row>
    <row r="94" spans="1:6" x14ac:dyDescent="0.35">
      <c r="A94" t="s">
        <v>31</v>
      </c>
      <c r="B94" t="s">
        <v>35</v>
      </c>
      <c r="C94" s="1" t="s">
        <v>1101</v>
      </c>
      <c r="D94" t="s">
        <v>109</v>
      </c>
      <c r="E94" s="5">
        <v>2237</v>
      </c>
      <c r="F94" s="5">
        <v>1</v>
      </c>
    </row>
    <row r="95" spans="1:6" x14ac:dyDescent="0.35">
      <c r="A95" t="s">
        <v>31</v>
      </c>
      <c r="B95" t="s">
        <v>35</v>
      </c>
      <c r="C95" s="1" t="s">
        <v>1102</v>
      </c>
      <c r="D95" t="s">
        <v>110</v>
      </c>
      <c r="E95" s="5">
        <v>1499</v>
      </c>
      <c r="F95" s="5">
        <v>2</v>
      </c>
    </row>
    <row r="96" spans="1:6" x14ac:dyDescent="0.35">
      <c r="A96" t="s">
        <v>31</v>
      </c>
      <c r="B96" t="s">
        <v>35</v>
      </c>
      <c r="C96" s="1" t="s">
        <v>1103</v>
      </c>
      <c r="D96" t="s">
        <v>111</v>
      </c>
      <c r="E96" s="5">
        <v>12559</v>
      </c>
      <c r="F96" s="5">
        <v>1</v>
      </c>
    </row>
    <row r="97" spans="1:6" x14ac:dyDescent="0.35">
      <c r="A97" t="s">
        <v>31</v>
      </c>
      <c r="B97" t="s">
        <v>35</v>
      </c>
      <c r="C97" s="1" t="s">
        <v>1104</v>
      </c>
      <c r="D97" t="s">
        <v>112</v>
      </c>
      <c r="E97" s="5">
        <v>4027420</v>
      </c>
      <c r="F97" s="5">
        <v>342</v>
      </c>
    </row>
    <row r="98" spans="1:6" x14ac:dyDescent="0.35">
      <c r="A98" t="s">
        <v>31</v>
      </c>
      <c r="B98" t="s">
        <v>35</v>
      </c>
      <c r="C98" s="1" t="s">
        <v>1105</v>
      </c>
      <c r="D98" t="s">
        <v>113</v>
      </c>
      <c r="E98" s="5">
        <v>22575</v>
      </c>
      <c r="F98" s="5">
        <v>3</v>
      </c>
    </row>
    <row r="99" spans="1:6" x14ac:dyDescent="0.35">
      <c r="A99" t="s">
        <v>31</v>
      </c>
      <c r="B99" t="s">
        <v>35</v>
      </c>
      <c r="C99" s="1" t="s">
        <v>1106</v>
      </c>
      <c r="D99" t="s">
        <v>114</v>
      </c>
      <c r="E99" s="5">
        <v>2116618</v>
      </c>
      <c r="F99" s="5">
        <v>233</v>
      </c>
    </row>
    <row r="100" spans="1:6" x14ac:dyDescent="0.35">
      <c r="A100" t="s">
        <v>31</v>
      </c>
      <c r="B100" t="s">
        <v>35</v>
      </c>
      <c r="C100" s="1" t="s">
        <v>1107</v>
      </c>
      <c r="D100" t="s">
        <v>115</v>
      </c>
      <c r="E100" s="5">
        <v>2146457</v>
      </c>
      <c r="F100" s="5">
        <v>69</v>
      </c>
    </row>
    <row r="101" spans="1:6" x14ac:dyDescent="0.35">
      <c r="A101" t="s">
        <v>31</v>
      </c>
      <c r="B101" t="s">
        <v>35</v>
      </c>
      <c r="C101" s="1" t="s">
        <v>1108</v>
      </c>
      <c r="D101" t="s">
        <v>116</v>
      </c>
      <c r="E101" s="5">
        <v>4708</v>
      </c>
      <c r="F101" s="5">
        <v>3</v>
      </c>
    </row>
    <row r="102" spans="1:6" x14ac:dyDescent="0.35">
      <c r="A102" t="s">
        <v>31</v>
      </c>
      <c r="B102" t="s">
        <v>35</v>
      </c>
      <c r="C102" s="1" t="s">
        <v>1109</v>
      </c>
      <c r="D102" t="s">
        <v>117</v>
      </c>
      <c r="E102" s="5">
        <v>98232</v>
      </c>
      <c r="F102" s="5">
        <v>2783</v>
      </c>
    </row>
    <row r="103" spans="1:6" x14ac:dyDescent="0.35">
      <c r="A103" t="s">
        <v>31</v>
      </c>
      <c r="B103" t="s">
        <v>35</v>
      </c>
      <c r="C103" s="1" t="s">
        <v>1110</v>
      </c>
      <c r="D103" t="s">
        <v>118</v>
      </c>
      <c r="E103" s="5">
        <v>71526</v>
      </c>
      <c r="F103" s="5">
        <v>4</v>
      </c>
    </row>
    <row r="104" spans="1:6" x14ac:dyDescent="0.35">
      <c r="A104" t="s">
        <v>31</v>
      </c>
      <c r="B104" t="s">
        <v>35</v>
      </c>
      <c r="C104" s="1" t="s">
        <v>1111</v>
      </c>
      <c r="D104" t="s">
        <v>119</v>
      </c>
      <c r="E104" s="5">
        <v>15756</v>
      </c>
      <c r="F104" s="5">
        <v>8</v>
      </c>
    </row>
    <row r="105" spans="1:6" x14ac:dyDescent="0.35">
      <c r="A105" t="s">
        <v>31</v>
      </c>
      <c r="B105" t="s">
        <v>35</v>
      </c>
      <c r="C105" s="1" t="s">
        <v>1112</v>
      </c>
      <c r="D105" t="s">
        <v>120</v>
      </c>
      <c r="E105" s="5">
        <v>252811</v>
      </c>
      <c r="F105" s="5">
        <v>89</v>
      </c>
    </row>
    <row r="106" spans="1:6" x14ac:dyDescent="0.35">
      <c r="A106" t="s">
        <v>31</v>
      </c>
      <c r="B106" t="s">
        <v>35</v>
      </c>
      <c r="C106" s="1" t="s">
        <v>1113</v>
      </c>
      <c r="D106" t="s">
        <v>121</v>
      </c>
      <c r="E106" s="5">
        <v>213806</v>
      </c>
      <c r="F106" s="5">
        <v>8</v>
      </c>
    </row>
    <row r="107" spans="1:6" x14ac:dyDescent="0.35">
      <c r="A107" t="s">
        <v>31</v>
      </c>
      <c r="B107" t="s">
        <v>35</v>
      </c>
      <c r="C107" s="1" t="s">
        <v>1114</v>
      </c>
      <c r="D107" t="s">
        <v>122</v>
      </c>
      <c r="E107" s="5">
        <v>194307720</v>
      </c>
      <c r="F107" s="5">
        <v>43628</v>
      </c>
    </row>
    <row r="108" spans="1:6" x14ac:dyDescent="0.35">
      <c r="A108" t="s">
        <v>31</v>
      </c>
      <c r="B108" t="s">
        <v>35</v>
      </c>
      <c r="C108" s="1" t="s">
        <v>1115</v>
      </c>
      <c r="D108" t="s">
        <v>123</v>
      </c>
      <c r="E108" s="5">
        <v>672271</v>
      </c>
      <c r="F108" s="5">
        <v>96</v>
      </c>
    </row>
    <row r="109" spans="1:6" x14ac:dyDescent="0.35">
      <c r="A109" t="s">
        <v>31</v>
      </c>
      <c r="B109" t="s">
        <v>35</v>
      </c>
      <c r="C109" s="1" t="s">
        <v>1116</v>
      </c>
      <c r="D109" t="s">
        <v>124</v>
      </c>
      <c r="E109" s="5">
        <v>31682043</v>
      </c>
      <c r="F109" s="5">
        <v>4500</v>
      </c>
    </row>
    <row r="110" spans="1:6" x14ac:dyDescent="0.35">
      <c r="A110" t="s">
        <v>31</v>
      </c>
      <c r="B110" t="s">
        <v>35</v>
      </c>
      <c r="C110" s="1" t="s">
        <v>1117</v>
      </c>
      <c r="D110" t="s">
        <v>125</v>
      </c>
      <c r="E110" s="5">
        <v>63710</v>
      </c>
      <c r="F110" s="5">
        <v>4</v>
      </c>
    </row>
    <row r="111" spans="1:6" x14ac:dyDescent="0.35">
      <c r="A111" t="s">
        <v>31</v>
      </c>
      <c r="B111" t="s">
        <v>35</v>
      </c>
      <c r="C111" s="1" t="s">
        <v>1118</v>
      </c>
      <c r="D111" t="s">
        <v>126</v>
      </c>
      <c r="E111" s="5">
        <v>204565</v>
      </c>
      <c r="F111" s="5">
        <v>38</v>
      </c>
    </row>
    <row r="112" spans="1:6" x14ac:dyDescent="0.35">
      <c r="A112" t="s">
        <v>31</v>
      </c>
      <c r="B112" t="s">
        <v>35</v>
      </c>
      <c r="C112" s="1" t="s">
        <v>1119</v>
      </c>
      <c r="D112" t="s">
        <v>127</v>
      </c>
      <c r="E112" s="5">
        <v>180229</v>
      </c>
      <c r="F112" s="5">
        <v>32</v>
      </c>
    </row>
    <row r="113" spans="1:6" x14ac:dyDescent="0.35">
      <c r="A113" t="s">
        <v>31</v>
      </c>
      <c r="B113" t="s">
        <v>35</v>
      </c>
      <c r="C113" s="1" t="s">
        <v>1120</v>
      </c>
      <c r="D113" t="s">
        <v>128</v>
      </c>
      <c r="E113" s="5">
        <v>1501763</v>
      </c>
      <c r="F113" s="5">
        <v>4</v>
      </c>
    </row>
    <row r="114" spans="1:6" x14ac:dyDescent="0.35">
      <c r="A114" t="s">
        <v>31</v>
      </c>
      <c r="B114" t="s">
        <v>35</v>
      </c>
      <c r="C114" s="1" t="s">
        <v>1121</v>
      </c>
      <c r="D114" t="s">
        <v>129</v>
      </c>
      <c r="E114" s="5">
        <v>18814090</v>
      </c>
      <c r="F114" s="5">
        <v>1422</v>
      </c>
    </row>
    <row r="115" spans="1:6" x14ac:dyDescent="0.35">
      <c r="A115" t="s">
        <v>31</v>
      </c>
      <c r="B115" t="s">
        <v>35</v>
      </c>
      <c r="C115" s="1" t="s">
        <v>1122</v>
      </c>
      <c r="D115" t="s">
        <v>130</v>
      </c>
      <c r="E115" s="5">
        <v>252474</v>
      </c>
      <c r="F115" s="5">
        <v>78</v>
      </c>
    </row>
    <row r="116" spans="1:6" x14ac:dyDescent="0.35">
      <c r="A116" t="s">
        <v>31</v>
      </c>
      <c r="B116" t="s">
        <v>35</v>
      </c>
      <c r="C116" s="1" t="s">
        <v>1123</v>
      </c>
      <c r="D116" t="s">
        <v>131</v>
      </c>
      <c r="E116" s="5">
        <v>72309978</v>
      </c>
      <c r="F116" s="5">
        <v>3011</v>
      </c>
    </row>
    <row r="117" spans="1:6" x14ac:dyDescent="0.35">
      <c r="A117" t="s">
        <v>31</v>
      </c>
      <c r="B117" t="s">
        <v>35</v>
      </c>
      <c r="C117" s="1" t="s">
        <v>1124</v>
      </c>
      <c r="D117" t="s">
        <v>132</v>
      </c>
      <c r="E117" s="5">
        <v>295459</v>
      </c>
      <c r="F117" s="5">
        <v>2</v>
      </c>
    </row>
    <row r="118" spans="1:6" x14ac:dyDescent="0.35">
      <c r="A118" t="s">
        <v>31</v>
      </c>
      <c r="B118" t="s">
        <v>35</v>
      </c>
      <c r="C118" s="1" t="s">
        <v>1125</v>
      </c>
      <c r="D118" t="s">
        <v>133</v>
      </c>
      <c r="E118" s="5">
        <v>4868726</v>
      </c>
      <c r="F118" s="5">
        <v>368</v>
      </c>
    </row>
    <row r="119" spans="1:6" x14ac:dyDescent="0.35">
      <c r="A119" t="s">
        <v>31</v>
      </c>
      <c r="B119" t="s">
        <v>35</v>
      </c>
      <c r="C119" s="1" t="s">
        <v>1126</v>
      </c>
      <c r="D119" t="s">
        <v>134</v>
      </c>
      <c r="E119" s="5">
        <v>2992297</v>
      </c>
      <c r="F119" s="5">
        <v>87</v>
      </c>
    </row>
    <row r="120" spans="1:6" x14ac:dyDescent="0.35">
      <c r="A120" t="s">
        <v>31</v>
      </c>
      <c r="B120" t="s">
        <v>35</v>
      </c>
      <c r="C120" s="1" t="s">
        <v>1127</v>
      </c>
      <c r="D120" t="s">
        <v>135</v>
      </c>
      <c r="E120" s="5">
        <v>31691400</v>
      </c>
      <c r="F120" s="5">
        <v>168389</v>
      </c>
    </row>
    <row r="121" spans="1:6" x14ac:dyDescent="0.35">
      <c r="A121" t="s">
        <v>31</v>
      </c>
      <c r="B121" t="s">
        <v>35</v>
      </c>
      <c r="C121" s="1" t="s">
        <v>1128</v>
      </c>
      <c r="D121" t="s">
        <v>136</v>
      </c>
      <c r="E121" s="5">
        <v>3916237</v>
      </c>
      <c r="F121" s="5">
        <v>812</v>
      </c>
    </row>
    <row r="122" spans="1:6" x14ac:dyDescent="0.35">
      <c r="A122" t="s">
        <v>31</v>
      </c>
      <c r="B122" t="s">
        <v>35</v>
      </c>
      <c r="C122" s="1" t="s">
        <v>1129</v>
      </c>
      <c r="D122" t="s">
        <v>137</v>
      </c>
      <c r="E122" s="5">
        <v>252381327</v>
      </c>
      <c r="F122" s="5">
        <v>17515</v>
      </c>
    </row>
    <row r="123" spans="1:6" x14ac:dyDescent="0.35">
      <c r="A123" t="s">
        <v>31</v>
      </c>
      <c r="B123" t="s">
        <v>35</v>
      </c>
      <c r="C123" s="1" t="s">
        <v>1130</v>
      </c>
      <c r="D123" t="s">
        <v>138</v>
      </c>
      <c r="E123" s="5">
        <v>191094</v>
      </c>
      <c r="F123" s="5">
        <v>24</v>
      </c>
    </row>
    <row r="124" spans="1:6" x14ac:dyDescent="0.35">
      <c r="A124" t="s">
        <v>31</v>
      </c>
      <c r="B124" t="s">
        <v>35</v>
      </c>
      <c r="C124" s="1" t="s">
        <v>1131</v>
      </c>
      <c r="D124" t="s">
        <v>139</v>
      </c>
      <c r="E124" s="5">
        <v>129049242</v>
      </c>
      <c r="F124" s="5">
        <v>8012</v>
      </c>
    </row>
    <row r="125" spans="1:6" x14ac:dyDescent="0.35">
      <c r="A125" t="s">
        <v>31</v>
      </c>
      <c r="B125" t="s">
        <v>35</v>
      </c>
      <c r="C125" s="1" t="s">
        <v>1132</v>
      </c>
      <c r="D125" t="s">
        <v>140</v>
      </c>
      <c r="E125" s="5">
        <v>23771689</v>
      </c>
      <c r="F125" s="5">
        <v>4514</v>
      </c>
    </row>
    <row r="126" spans="1:6" x14ac:dyDescent="0.35">
      <c r="A126" t="s">
        <v>31</v>
      </c>
      <c r="B126" t="s">
        <v>35</v>
      </c>
      <c r="C126" s="1" t="s">
        <v>1133</v>
      </c>
      <c r="D126" t="s">
        <v>141</v>
      </c>
      <c r="E126" s="5">
        <v>16294703</v>
      </c>
      <c r="F126" s="5">
        <v>720</v>
      </c>
    </row>
    <row r="127" spans="1:6" x14ac:dyDescent="0.35">
      <c r="A127" t="s">
        <v>31</v>
      </c>
      <c r="B127" t="s">
        <v>35</v>
      </c>
      <c r="C127" s="1" t="s">
        <v>1134</v>
      </c>
      <c r="D127" t="s">
        <v>142</v>
      </c>
      <c r="E127" s="5">
        <v>12096</v>
      </c>
      <c r="F127" s="5">
        <v>6</v>
      </c>
    </row>
    <row r="128" spans="1:6" x14ac:dyDescent="0.35">
      <c r="A128" t="s">
        <v>31</v>
      </c>
      <c r="B128" t="s">
        <v>35</v>
      </c>
      <c r="C128" s="1" t="s">
        <v>1135</v>
      </c>
      <c r="D128" t="s">
        <v>143</v>
      </c>
      <c r="E128" s="5">
        <v>192030565</v>
      </c>
      <c r="F128" s="5">
        <v>21081</v>
      </c>
    </row>
    <row r="129" spans="1:6" x14ac:dyDescent="0.35">
      <c r="A129" t="s">
        <v>31</v>
      </c>
      <c r="B129" t="s">
        <v>35</v>
      </c>
      <c r="C129" s="1" t="s">
        <v>1136</v>
      </c>
      <c r="D129" t="s">
        <v>144</v>
      </c>
      <c r="E129" s="5">
        <v>9289493</v>
      </c>
      <c r="F129" s="5">
        <v>925</v>
      </c>
    </row>
    <row r="130" spans="1:6" x14ac:dyDescent="0.35">
      <c r="A130" t="s">
        <v>31</v>
      </c>
      <c r="B130" t="s">
        <v>35</v>
      </c>
      <c r="C130" s="1" t="s">
        <v>1137</v>
      </c>
      <c r="D130" t="s">
        <v>145</v>
      </c>
      <c r="E130" s="5">
        <v>586650</v>
      </c>
      <c r="F130" s="5">
        <v>165</v>
      </c>
    </row>
    <row r="131" spans="1:6" x14ac:dyDescent="0.35">
      <c r="A131" t="s">
        <v>31</v>
      </c>
      <c r="B131" t="s">
        <v>35</v>
      </c>
      <c r="C131" s="1" t="s">
        <v>1138</v>
      </c>
      <c r="D131" t="s">
        <v>146</v>
      </c>
      <c r="E131" s="5">
        <v>528194</v>
      </c>
      <c r="F131" s="5">
        <v>75</v>
      </c>
    </row>
    <row r="132" spans="1:6" x14ac:dyDescent="0.35">
      <c r="A132" t="s">
        <v>31</v>
      </c>
      <c r="B132" t="s">
        <v>35</v>
      </c>
      <c r="C132" s="1" t="s">
        <v>1139</v>
      </c>
      <c r="D132" t="s">
        <v>147</v>
      </c>
      <c r="E132" s="5">
        <v>100107506</v>
      </c>
      <c r="F132" s="5">
        <v>2079</v>
      </c>
    </row>
    <row r="133" spans="1:6" x14ac:dyDescent="0.35">
      <c r="A133" t="s">
        <v>31</v>
      </c>
      <c r="B133" t="s">
        <v>35</v>
      </c>
      <c r="C133" s="1" t="s">
        <v>1140</v>
      </c>
      <c r="D133" t="s">
        <v>148</v>
      </c>
      <c r="E133" s="5">
        <v>4693200</v>
      </c>
      <c r="F133" s="5">
        <v>225</v>
      </c>
    </row>
    <row r="134" spans="1:6" x14ac:dyDescent="0.35">
      <c r="A134" t="s">
        <v>31</v>
      </c>
      <c r="B134" t="s">
        <v>35</v>
      </c>
      <c r="C134" s="1" t="s">
        <v>1141</v>
      </c>
      <c r="D134" t="s">
        <v>149</v>
      </c>
      <c r="E134" s="5">
        <v>866564</v>
      </c>
      <c r="F134" s="5">
        <v>4</v>
      </c>
    </row>
    <row r="135" spans="1:6" x14ac:dyDescent="0.35">
      <c r="A135" t="s">
        <v>31</v>
      </c>
      <c r="B135" t="s">
        <v>35</v>
      </c>
      <c r="C135" s="1" t="s">
        <v>1142</v>
      </c>
      <c r="D135" t="s">
        <v>150</v>
      </c>
      <c r="E135" s="5">
        <v>17319652</v>
      </c>
      <c r="F135" s="5">
        <v>503</v>
      </c>
    </row>
    <row r="136" spans="1:6" x14ac:dyDescent="0.35">
      <c r="A136" t="s">
        <v>31</v>
      </c>
      <c r="B136" t="s">
        <v>35</v>
      </c>
      <c r="C136" s="1" t="s">
        <v>1143</v>
      </c>
      <c r="D136" t="s">
        <v>151</v>
      </c>
      <c r="E136" s="5">
        <v>2195600</v>
      </c>
      <c r="F136" s="5">
        <v>31</v>
      </c>
    </row>
    <row r="137" spans="1:6" x14ac:dyDescent="0.35">
      <c r="A137" t="s">
        <v>31</v>
      </c>
      <c r="B137" t="s">
        <v>35</v>
      </c>
      <c r="C137" s="1" t="s">
        <v>1144</v>
      </c>
      <c r="D137" t="s">
        <v>152</v>
      </c>
      <c r="E137" s="5">
        <v>12946</v>
      </c>
      <c r="F137" s="5">
        <v>8</v>
      </c>
    </row>
    <row r="138" spans="1:6" x14ac:dyDescent="0.35">
      <c r="A138" t="s">
        <v>31</v>
      </c>
      <c r="B138" t="s">
        <v>35</v>
      </c>
      <c r="C138" s="1" t="s">
        <v>1145</v>
      </c>
      <c r="D138" t="s">
        <v>153</v>
      </c>
      <c r="E138" s="5">
        <v>238180</v>
      </c>
      <c r="F138" s="5">
        <v>14</v>
      </c>
    </row>
    <row r="139" spans="1:6" x14ac:dyDescent="0.35">
      <c r="A139" t="s">
        <v>31</v>
      </c>
      <c r="B139" t="s">
        <v>35</v>
      </c>
      <c r="C139" s="1" t="s">
        <v>1146</v>
      </c>
      <c r="D139" t="s">
        <v>154</v>
      </c>
      <c r="E139" s="5">
        <v>43825</v>
      </c>
      <c r="F139" s="5">
        <v>1</v>
      </c>
    </row>
    <row r="140" spans="1:6" x14ac:dyDescent="0.35">
      <c r="A140" t="s">
        <v>31</v>
      </c>
      <c r="B140" t="s">
        <v>35</v>
      </c>
      <c r="C140" s="1" t="s">
        <v>1147</v>
      </c>
      <c r="D140" t="s">
        <v>155</v>
      </c>
      <c r="E140" s="5">
        <v>17301579</v>
      </c>
      <c r="F140" s="5">
        <v>443</v>
      </c>
    </row>
    <row r="141" spans="1:6" x14ac:dyDescent="0.35">
      <c r="A141" t="s">
        <v>31</v>
      </c>
      <c r="B141" t="s">
        <v>35</v>
      </c>
      <c r="C141" s="1" t="s">
        <v>1148</v>
      </c>
      <c r="D141" t="s">
        <v>156</v>
      </c>
      <c r="E141" s="5">
        <v>357153</v>
      </c>
      <c r="F141" s="5">
        <v>6</v>
      </c>
    </row>
    <row r="142" spans="1:6" x14ac:dyDescent="0.35">
      <c r="A142" t="s">
        <v>31</v>
      </c>
      <c r="B142" t="s">
        <v>35</v>
      </c>
      <c r="C142" s="1" t="s">
        <v>1149</v>
      </c>
      <c r="D142" t="s">
        <v>157</v>
      </c>
      <c r="E142" s="5">
        <v>135279</v>
      </c>
      <c r="F142" s="5">
        <v>8</v>
      </c>
    </row>
    <row r="143" spans="1:6" x14ac:dyDescent="0.35">
      <c r="A143" t="s">
        <v>31</v>
      </c>
      <c r="B143" t="s">
        <v>35</v>
      </c>
      <c r="C143" s="1" t="s">
        <v>1150</v>
      </c>
      <c r="D143" t="s">
        <v>158</v>
      </c>
      <c r="E143" s="5">
        <v>17390807</v>
      </c>
      <c r="F143" s="5">
        <v>3128</v>
      </c>
    </row>
    <row r="144" spans="1:6" x14ac:dyDescent="0.35">
      <c r="A144" t="s">
        <v>31</v>
      </c>
      <c r="B144" t="s">
        <v>35</v>
      </c>
      <c r="C144" s="1" t="s">
        <v>1151</v>
      </c>
      <c r="D144" t="s">
        <v>159</v>
      </c>
      <c r="E144" s="5">
        <v>24236</v>
      </c>
      <c r="F144" s="5">
        <v>58</v>
      </c>
    </row>
    <row r="145" spans="1:6" x14ac:dyDescent="0.35">
      <c r="A145" t="s">
        <v>31</v>
      </c>
      <c r="B145" t="s">
        <v>35</v>
      </c>
      <c r="C145" s="1" t="s">
        <v>1152</v>
      </c>
      <c r="D145" t="s">
        <v>160</v>
      </c>
      <c r="E145" s="5">
        <v>1198052</v>
      </c>
      <c r="F145" s="5">
        <v>18</v>
      </c>
    </row>
    <row r="146" spans="1:6" x14ac:dyDescent="0.35">
      <c r="A146" t="s">
        <v>31</v>
      </c>
      <c r="B146" t="s">
        <v>35</v>
      </c>
      <c r="C146" s="1" t="s">
        <v>1153</v>
      </c>
      <c r="D146" t="s">
        <v>161</v>
      </c>
      <c r="E146" s="5">
        <v>1194367</v>
      </c>
      <c r="F146" s="5">
        <v>169</v>
      </c>
    </row>
    <row r="147" spans="1:6" x14ac:dyDescent="0.35">
      <c r="A147" t="s">
        <v>31</v>
      </c>
      <c r="B147" t="s">
        <v>35</v>
      </c>
      <c r="C147" s="1" t="s">
        <v>1154</v>
      </c>
      <c r="D147" t="s">
        <v>162</v>
      </c>
      <c r="E147" s="5">
        <v>961100</v>
      </c>
      <c r="F147" s="5">
        <v>1890</v>
      </c>
    </row>
    <row r="148" spans="1:6" x14ac:dyDescent="0.35">
      <c r="A148" t="s">
        <v>31</v>
      </c>
      <c r="B148" t="s">
        <v>35</v>
      </c>
      <c r="C148" s="1" t="s">
        <v>1155</v>
      </c>
      <c r="D148" t="s">
        <v>163</v>
      </c>
      <c r="E148" s="5">
        <v>314013</v>
      </c>
      <c r="F148" s="5">
        <v>4</v>
      </c>
    </row>
    <row r="149" spans="1:6" x14ac:dyDescent="0.35">
      <c r="A149" t="s">
        <v>31</v>
      </c>
      <c r="B149" t="s">
        <v>35</v>
      </c>
      <c r="C149" s="1" t="s">
        <v>1156</v>
      </c>
      <c r="D149" t="s">
        <v>164</v>
      </c>
      <c r="E149" s="5">
        <v>827698</v>
      </c>
      <c r="F149" s="5">
        <v>121</v>
      </c>
    </row>
    <row r="150" spans="1:6" x14ac:dyDescent="0.35">
      <c r="A150" t="s">
        <v>31</v>
      </c>
      <c r="B150" t="s">
        <v>35</v>
      </c>
      <c r="C150" s="1" t="s">
        <v>1157</v>
      </c>
      <c r="D150" t="s">
        <v>165</v>
      </c>
      <c r="E150" s="5">
        <v>965280</v>
      </c>
      <c r="F150" s="5">
        <v>130</v>
      </c>
    </row>
    <row r="151" spans="1:6" x14ac:dyDescent="0.35">
      <c r="A151" t="s">
        <v>31</v>
      </c>
      <c r="B151" t="s">
        <v>35</v>
      </c>
      <c r="C151" s="1" t="s">
        <v>1158</v>
      </c>
      <c r="D151" t="s">
        <v>166</v>
      </c>
      <c r="E151" s="5">
        <v>10724785</v>
      </c>
      <c r="F151" s="5">
        <v>505</v>
      </c>
    </row>
    <row r="152" spans="1:6" x14ac:dyDescent="0.35">
      <c r="A152" t="s">
        <v>31</v>
      </c>
      <c r="B152" t="s">
        <v>35</v>
      </c>
      <c r="C152" s="1" t="s">
        <v>1159</v>
      </c>
      <c r="D152" t="s">
        <v>167</v>
      </c>
      <c r="E152" s="5">
        <v>45443</v>
      </c>
      <c r="F152" s="5">
        <v>1</v>
      </c>
    </row>
    <row r="153" spans="1:6" x14ac:dyDescent="0.35">
      <c r="A153" t="s">
        <v>31</v>
      </c>
      <c r="B153" t="s">
        <v>35</v>
      </c>
      <c r="C153" s="1" t="s">
        <v>1160</v>
      </c>
      <c r="D153" t="s">
        <v>168</v>
      </c>
      <c r="E153" s="5">
        <v>307269</v>
      </c>
      <c r="F153" s="5">
        <v>1</v>
      </c>
    </row>
    <row r="154" spans="1:6" x14ac:dyDescent="0.35">
      <c r="A154" t="s">
        <v>31</v>
      </c>
      <c r="B154" t="s">
        <v>35</v>
      </c>
      <c r="C154" s="1" t="s">
        <v>1161</v>
      </c>
      <c r="D154" t="s">
        <v>169</v>
      </c>
      <c r="E154" s="5">
        <v>224354</v>
      </c>
      <c r="F154" s="5">
        <v>30</v>
      </c>
    </row>
    <row r="155" spans="1:6" x14ac:dyDescent="0.35">
      <c r="A155" t="s">
        <v>31</v>
      </c>
      <c r="B155" t="s">
        <v>35</v>
      </c>
      <c r="C155" s="1" t="s">
        <v>1162</v>
      </c>
      <c r="D155" t="s">
        <v>170</v>
      </c>
      <c r="E155" s="5">
        <v>25006591</v>
      </c>
      <c r="F155" s="5">
        <v>889</v>
      </c>
    </row>
    <row r="156" spans="1:6" x14ac:dyDescent="0.35">
      <c r="A156" t="s">
        <v>31</v>
      </c>
      <c r="B156" t="s">
        <v>35</v>
      </c>
      <c r="C156" s="1" t="s">
        <v>1163</v>
      </c>
      <c r="D156" t="s">
        <v>171</v>
      </c>
      <c r="E156" s="5">
        <v>39751</v>
      </c>
      <c r="F156" s="5">
        <v>2</v>
      </c>
    </row>
    <row r="157" spans="1:6" x14ac:dyDescent="0.35">
      <c r="A157" t="s">
        <v>31</v>
      </c>
      <c r="B157" t="s">
        <v>35</v>
      </c>
      <c r="C157" s="1" t="s">
        <v>1164</v>
      </c>
      <c r="D157" t="s">
        <v>172</v>
      </c>
      <c r="E157" s="5">
        <v>1582661</v>
      </c>
      <c r="F157" s="5">
        <v>38</v>
      </c>
    </row>
    <row r="158" spans="1:6" x14ac:dyDescent="0.35">
      <c r="A158" t="s">
        <v>31</v>
      </c>
      <c r="B158" t="s">
        <v>35</v>
      </c>
      <c r="C158" s="1" t="s">
        <v>1165</v>
      </c>
      <c r="D158" t="s">
        <v>173</v>
      </c>
      <c r="E158" s="5">
        <v>83301</v>
      </c>
      <c r="F158" s="5">
        <v>466</v>
      </c>
    </row>
    <row r="159" spans="1:6" x14ac:dyDescent="0.35">
      <c r="A159" t="s">
        <v>31</v>
      </c>
      <c r="B159" t="s">
        <v>35</v>
      </c>
      <c r="C159" s="1" t="s">
        <v>1166</v>
      </c>
      <c r="D159" t="s">
        <v>174</v>
      </c>
      <c r="E159" s="5">
        <v>22568886</v>
      </c>
      <c r="F159" s="5">
        <v>319</v>
      </c>
    </row>
    <row r="160" spans="1:6" x14ac:dyDescent="0.35">
      <c r="A160" t="s">
        <v>31</v>
      </c>
      <c r="B160" t="s">
        <v>35</v>
      </c>
      <c r="C160" s="1" t="s">
        <v>1167</v>
      </c>
      <c r="D160" t="s">
        <v>175</v>
      </c>
      <c r="E160" s="5">
        <v>899218</v>
      </c>
      <c r="F160" s="5">
        <v>12</v>
      </c>
    </row>
    <row r="161" spans="1:6" x14ac:dyDescent="0.35">
      <c r="A161" t="s">
        <v>31</v>
      </c>
      <c r="B161" t="s">
        <v>35</v>
      </c>
      <c r="C161" s="1" t="s">
        <v>1168</v>
      </c>
      <c r="D161" t="s">
        <v>176</v>
      </c>
      <c r="E161" s="5">
        <v>256446</v>
      </c>
      <c r="F161" s="5">
        <v>11</v>
      </c>
    </row>
    <row r="162" spans="1:6" x14ac:dyDescent="0.35">
      <c r="A162" t="s">
        <v>31</v>
      </c>
      <c r="B162" t="s">
        <v>35</v>
      </c>
      <c r="C162" s="1" t="s">
        <v>1169</v>
      </c>
      <c r="D162" t="s">
        <v>177</v>
      </c>
      <c r="E162" s="5">
        <v>308064</v>
      </c>
      <c r="F162" s="5">
        <v>3</v>
      </c>
    </row>
    <row r="163" spans="1:6" x14ac:dyDescent="0.35">
      <c r="A163" t="s">
        <v>31</v>
      </c>
      <c r="B163" t="s">
        <v>35</v>
      </c>
      <c r="C163" s="1" t="s">
        <v>1170</v>
      </c>
      <c r="D163" t="s">
        <v>178</v>
      </c>
      <c r="E163" s="5">
        <v>846682</v>
      </c>
      <c r="F163" s="5">
        <v>34</v>
      </c>
    </row>
    <row r="164" spans="1:6" x14ac:dyDescent="0.35">
      <c r="A164" t="s">
        <v>31</v>
      </c>
      <c r="B164" t="s">
        <v>35</v>
      </c>
      <c r="C164" s="1" t="s">
        <v>1171</v>
      </c>
      <c r="D164" t="s">
        <v>179</v>
      </c>
      <c r="E164" s="5">
        <v>426537</v>
      </c>
      <c r="F164" s="5">
        <v>32</v>
      </c>
    </row>
    <row r="165" spans="1:6" x14ac:dyDescent="0.35">
      <c r="A165" t="s">
        <v>31</v>
      </c>
      <c r="B165" t="s">
        <v>35</v>
      </c>
      <c r="C165" s="1" t="s">
        <v>1172</v>
      </c>
      <c r="D165" t="s">
        <v>180</v>
      </c>
      <c r="E165" s="5">
        <v>48014523</v>
      </c>
      <c r="F165" s="5">
        <v>640</v>
      </c>
    </row>
    <row r="166" spans="1:6" x14ac:dyDescent="0.35">
      <c r="A166" t="s">
        <v>31</v>
      </c>
      <c r="B166" t="s">
        <v>35</v>
      </c>
      <c r="C166" s="1" t="s">
        <v>1173</v>
      </c>
      <c r="D166" t="s">
        <v>181</v>
      </c>
      <c r="E166" s="5">
        <v>11084</v>
      </c>
      <c r="F166" s="5">
        <v>2</v>
      </c>
    </row>
    <row r="167" spans="1:6" x14ac:dyDescent="0.35">
      <c r="A167" t="s">
        <v>31</v>
      </c>
      <c r="B167" t="s">
        <v>35</v>
      </c>
      <c r="C167" s="1" t="s">
        <v>1174</v>
      </c>
      <c r="D167" t="s">
        <v>182</v>
      </c>
      <c r="E167" s="5">
        <v>3457400</v>
      </c>
      <c r="F167" s="5">
        <v>211</v>
      </c>
    </row>
    <row r="168" spans="1:6" x14ac:dyDescent="0.35">
      <c r="A168" t="s">
        <v>31</v>
      </c>
      <c r="B168" t="s">
        <v>35</v>
      </c>
      <c r="C168" s="1" t="s">
        <v>1175</v>
      </c>
      <c r="D168" t="s">
        <v>183</v>
      </c>
      <c r="E168" s="5">
        <v>322013</v>
      </c>
      <c r="F168" s="5">
        <v>58</v>
      </c>
    </row>
    <row r="169" spans="1:6" x14ac:dyDescent="0.35">
      <c r="A169" t="s">
        <v>31</v>
      </c>
      <c r="B169" t="s">
        <v>35</v>
      </c>
      <c r="C169" s="1" t="s">
        <v>1176</v>
      </c>
      <c r="D169" t="s">
        <v>184</v>
      </c>
      <c r="E169" s="5">
        <v>614340</v>
      </c>
      <c r="F169" s="5">
        <v>121</v>
      </c>
    </row>
    <row r="170" spans="1:6" x14ac:dyDescent="0.35">
      <c r="A170" t="s">
        <v>31</v>
      </c>
      <c r="B170" t="s">
        <v>35</v>
      </c>
      <c r="C170" s="1" t="s">
        <v>1177</v>
      </c>
      <c r="D170" t="s">
        <v>185</v>
      </c>
      <c r="E170" s="5">
        <v>27014</v>
      </c>
      <c r="F170" s="5">
        <v>765</v>
      </c>
    </row>
    <row r="171" spans="1:6" x14ac:dyDescent="0.35">
      <c r="A171" t="s">
        <v>31</v>
      </c>
      <c r="B171" t="s">
        <v>35</v>
      </c>
      <c r="C171" s="1" t="s">
        <v>1178</v>
      </c>
      <c r="D171" t="s">
        <v>186</v>
      </c>
      <c r="E171" s="5">
        <v>5028762</v>
      </c>
      <c r="F171" s="5">
        <v>186</v>
      </c>
    </row>
    <row r="172" spans="1:6" x14ac:dyDescent="0.35">
      <c r="A172" t="s">
        <v>31</v>
      </c>
      <c r="B172" t="s">
        <v>35</v>
      </c>
      <c r="C172" s="1" t="s">
        <v>1179</v>
      </c>
      <c r="D172" t="s">
        <v>187</v>
      </c>
      <c r="E172" s="5">
        <v>252024</v>
      </c>
      <c r="F172" s="5">
        <v>47</v>
      </c>
    </row>
    <row r="173" spans="1:6" x14ac:dyDescent="0.35">
      <c r="A173" t="s">
        <v>31</v>
      </c>
      <c r="B173" t="s">
        <v>35</v>
      </c>
      <c r="C173" s="1" t="s">
        <v>1180</v>
      </c>
      <c r="D173" t="s">
        <v>188</v>
      </c>
      <c r="E173" s="5">
        <v>2163157</v>
      </c>
      <c r="F173" s="5">
        <v>226</v>
      </c>
    </row>
    <row r="174" spans="1:6" x14ac:dyDescent="0.35">
      <c r="A174" t="s">
        <v>31</v>
      </c>
      <c r="B174" t="s">
        <v>35</v>
      </c>
      <c r="C174" s="1" t="s">
        <v>1181</v>
      </c>
      <c r="D174" t="s">
        <v>189</v>
      </c>
      <c r="E174" s="5">
        <v>56864</v>
      </c>
      <c r="F174" s="5">
        <v>15</v>
      </c>
    </row>
    <row r="175" spans="1:6" x14ac:dyDescent="0.35">
      <c r="A175" t="s">
        <v>31</v>
      </c>
      <c r="B175" t="s">
        <v>35</v>
      </c>
      <c r="C175" s="1" t="s">
        <v>1182</v>
      </c>
      <c r="D175" t="s">
        <v>190</v>
      </c>
      <c r="E175" s="5">
        <v>2463127</v>
      </c>
      <c r="F175" s="5">
        <v>600</v>
      </c>
    </row>
    <row r="176" spans="1:6" x14ac:dyDescent="0.35">
      <c r="A176" t="s">
        <v>31</v>
      </c>
      <c r="B176" t="s">
        <v>35</v>
      </c>
      <c r="C176" s="1" t="s">
        <v>1183</v>
      </c>
      <c r="D176" t="s">
        <v>191</v>
      </c>
      <c r="E176" s="5">
        <v>73886</v>
      </c>
      <c r="F176" s="5">
        <v>4</v>
      </c>
    </row>
    <row r="177" spans="1:6" x14ac:dyDescent="0.35">
      <c r="A177" t="s">
        <v>31</v>
      </c>
      <c r="B177" t="s">
        <v>35</v>
      </c>
      <c r="C177" s="1" t="s">
        <v>1184</v>
      </c>
      <c r="D177" t="s">
        <v>192</v>
      </c>
      <c r="E177" s="5">
        <v>41089646</v>
      </c>
      <c r="F177" s="5">
        <v>169</v>
      </c>
    </row>
    <row r="178" spans="1:6" x14ac:dyDescent="0.35">
      <c r="A178" t="s">
        <v>31</v>
      </c>
      <c r="B178" t="s">
        <v>35</v>
      </c>
      <c r="C178" s="1" t="s">
        <v>1185</v>
      </c>
      <c r="D178" t="s">
        <v>193</v>
      </c>
      <c r="E178" s="5">
        <v>48098</v>
      </c>
      <c r="F178" s="5">
        <v>38</v>
      </c>
    </row>
    <row r="179" spans="1:6" x14ac:dyDescent="0.35">
      <c r="A179" t="s">
        <v>31</v>
      </c>
      <c r="B179" t="s">
        <v>35</v>
      </c>
      <c r="C179" s="1" t="s">
        <v>1186</v>
      </c>
      <c r="D179" t="s">
        <v>194</v>
      </c>
      <c r="E179" s="5">
        <v>4330016</v>
      </c>
      <c r="F179" s="5">
        <v>11</v>
      </c>
    </row>
    <row r="180" spans="1:6" x14ac:dyDescent="0.35">
      <c r="A180" t="s">
        <v>31</v>
      </c>
      <c r="B180" t="s">
        <v>35</v>
      </c>
      <c r="C180" s="1" t="s">
        <v>1187</v>
      </c>
      <c r="D180" t="s">
        <v>195</v>
      </c>
      <c r="E180" s="5">
        <v>6279</v>
      </c>
      <c r="F180" s="5">
        <v>1</v>
      </c>
    </row>
    <row r="181" spans="1:6" x14ac:dyDescent="0.35">
      <c r="A181" t="s">
        <v>31</v>
      </c>
      <c r="B181" t="s">
        <v>35</v>
      </c>
      <c r="C181" s="1" t="s">
        <v>1188</v>
      </c>
      <c r="D181" t="s">
        <v>196</v>
      </c>
      <c r="E181" s="5">
        <v>6634622</v>
      </c>
      <c r="F181" s="5">
        <v>164</v>
      </c>
    </row>
    <row r="182" spans="1:6" x14ac:dyDescent="0.35">
      <c r="A182" t="s">
        <v>31</v>
      </c>
      <c r="B182" t="s">
        <v>35</v>
      </c>
      <c r="C182" s="1" t="s">
        <v>1189</v>
      </c>
      <c r="D182" t="s">
        <v>197</v>
      </c>
      <c r="E182" s="5">
        <v>5517790</v>
      </c>
      <c r="F182" s="5">
        <v>140</v>
      </c>
    </row>
    <row r="183" spans="1:6" x14ac:dyDescent="0.35">
      <c r="A183" t="s">
        <v>31</v>
      </c>
      <c r="B183" t="s">
        <v>35</v>
      </c>
      <c r="C183" s="1" t="s">
        <v>1190</v>
      </c>
      <c r="D183" t="s">
        <v>198</v>
      </c>
      <c r="E183" s="5">
        <v>60595</v>
      </c>
      <c r="F183" s="5">
        <v>6</v>
      </c>
    </row>
    <row r="184" spans="1:6" x14ac:dyDescent="0.35">
      <c r="A184" t="s">
        <v>31</v>
      </c>
      <c r="B184" t="s">
        <v>35</v>
      </c>
      <c r="C184" s="1" t="s">
        <v>1191</v>
      </c>
      <c r="D184" t="s">
        <v>199</v>
      </c>
      <c r="E184" s="5">
        <v>105653</v>
      </c>
      <c r="F184" s="5">
        <v>3</v>
      </c>
    </row>
    <row r="185" spans="1:6" x14ac:dyDescent="0.35">
      <c r="A185" t="s">
        <v>31</v>
      </c>
      <c r="B185" t="s">
        <v>35</v>
      </c>
      <c r="C185" s="1" t="s">
        <v>1192</v>
      </c>
      <c r="D185" t="s">
        <v>200</v>
      </c>
      <c r="E185" s="5">
        <v>110368</v>
      </c>
      <c r="F185" s="5">
        <v>10</v>
      </c>
    </row>
    <row r="186" spans="1:6" x14ac:dyDescent="0.35">
      <c r="A186" t="s">
        <v>31</v>
      </c>
      <c r="B186" t="s">
        <v>35</v>
      </c>
      <c r="C186" s="1" t="s">
        <v>1193</v>
      </c>
      <c r="D186" t="s">
        <v>201</v>
      </c>
      <c r="E186" s="5">
        <v>186690</v>
      </c>
      <c r="F186" s="5">
        <v>78</v>
      </c>
    </row>
    <row r="187" spans="1:6" x14ac:dyDescent="0.35">
      <c r="A187" t="s">
        <v>31</v>
      </c>
      <c r="B187" t="s">
        <v>35</v>
      </c>
      <c r="C187" s="1" t="s">
        <v>1194</v>
      </c>
      <c r="D187" t="s">
        <v>202</v>
      </c>
      <c r="E187" s="5">
        <v>474091</v>
      </c>
      <c r="F187" s="5">
        <v>90</v>
      </c>
    </row>
    <row r="188" spans="1:6" x14ac:dyDescent="0.35">
      <c r="A188" t="s">
        <v>31</v>
      </c>
      <c r="B188" t="s">
        <v>35</v>
      </c>
      <c r="C188" s="1" t="s">
        <v>1195</v>
      </c>
      <c r="D188" t="s">
        <v>203</v>
      </c>
      <c r="E188" s="5">
        <v>1224784</v>
      </c>
      <c r="F188" s="5">
        <v>139</v>
      </c>
    </row>
    <row r="189" spans="1:6" x14ac:dyDescent="0.35">
      <c r="A189" t="s">
        <v>31</v>
      </c>
      <c r="B189" t="s">
        <v>35</v>
      </c>
      <c r="C189" s="1" t="s">
        <v>1196</v>
      </c>
      <c r="D189" t="s">
        <v>204</v>
      </c>
      <c r="E189" s="5">
        <v>526266</v>
      </c>
      <c r="F189" s="5">
        <v>1</v>
      </c>
    </row>
    <row r="190" spans="1:6" x14ac:dyDescent="0.35">
      <c r="A190" t="s">
        <v>31</v>
      </c>
      <c r="B190" t="s">
        <v>35</v>
      </c>
      <c r="C190" s="1" t="s">
        <v>1197</v>
      </c>
      <c r="D190" t="s">
        <v>205</v>
      </c>
      <c r="E190" s="5">
        <v>3423</v>
      </c>
      <c r="F190" s="5">
        <v>4</v>
      </c>
    </row>
    <row r="191" spans="1:6" x14ac:dyDescent="0.35">
      <c r="A191" t="s">
        <v>31</v>
      </c>
      <c r="B191" t="s">
        <v>35</v>
      </c>
      <c r="C191" s="1" t="s">
        <v>1198</v>
      </c>
      <c r="D191" t="s">
        <v>206</v>
      </c>
      <c r="E191" s="5">
        <v>10681</v>
      </c>
      <c r="F191" s="5">
        <v>2</v>
      </c>
    </row>
    <row r="192" spans="1:6" x14ac:dyDescent="0.35">
      <c r="A192" t="s">
        <v>31</v>
      </c>
      <c r="B192" t="s">
        <v>35</v>
      </c>
      <c r="C192" s="1" t="s">
        <v>1199</v>
      </c>
      <c r="D192" t="s">
        <v>207</v>
      </c>
      <c r="E192" s="5">
        <v>7521</v>
      </c>
      <c r="F192" s="5">
        <v>1</v>
      </c>
    </row>
    <row r="193" spans="1:6" x14ac:dyDescent="0.35">
      <c r="A193" t="s">
        <v>31</v>
      </c>
      <c r="B193" t="s">
        <v>35</v>
      </c>
      <c r="C193" s="1" t="s">
        <v>1200</v>
      </c>
      <c r="D193" t="s">
        <v>208</v>
      </c>
      <c r="E193" s="5">
        <v>13603</v>
      </c>
      <c r="F193" s="5">
        <v>3</v>
      </c>
    </row>
    <row r="194" spans="1:6" x14ac:dyDescent="0.35">
      <c r="A194" t="s">
        <v>31</v>
      </c>
      <c r="B194" t="s">
        <v>35</v>
      </c>
      <c r="C194" s="1" t="s">
        <v>1201</v>
      </c>
      <c r="D194" t="s">
        <v>209</v>
      </c>
      <c r="E194" s="5">
        <v>27928</v>
      </c>
      <c r="F194" s="5">
        <v>6</v>
      </c>
    </row>
    <row r="195" spans="1:6" x14ac:dyDescent="0.35">
      <c r="A195" t="s">
        <v>31</v>
      </c>
      <c r="B195" t="s">
        <v>35</v>
      </c>
      <c r="C195" s="1" t="s">
        <v>1202</v>
      </c>
      <c r="D195" t="s">
        <v>210</v>
      </c>
      <c r="E195" s="5">
        <v>81473</v>
      </c>
      <c r="F195" s="5">
        <v>18</v>
      </c>
    </row>
    <row r="196" spans="1:6" x14ac:dyDescent="0.35">
      <c r="A196" t="s">
        <v>31</v>
      </c>
      <c r="B196" t="s">
        <v>35</v>
      </c>
      <c r="C196" s="1" t="s">
        <v>1203</v>
      </c>
      <c r="D196" t="s">
        <v>211</v>
      </c>
      <c r="E196" s="5">
        <v>17706</v>
      </c>
      <c r="F196" s="5">
        <v>3</v>
      </c>
    </row>
    <row r="197" spans="1:6" x14ac:dyDescent="0.35">
      <c r="A197" t="s">
        <v>31</v>
      </c>
      <c r="B197" t="s">
        <v>35</v>
      </c>
      <c r="C197" s="1" t="s">
        <v>1204</v>
      </c>
      <c r="D197" t="s">
        <v>212</v>
      </c>
      <c r="E197" s="5">
        <v>69544</v>
      </c>
      <c r="F197" s="5">
        <v>11</v>
      </c>
    </row>
    <row r="198" spans="1:6" x14ac:dyDescent="0.35">
      <c r="A198" t="s">
        <v>31</v>
      </c>
      <c r="B198" t="s">
        <v>35</v>
      </c>
      <c r="C198" s="1" t="s">
        <v>1205</v>
      </c>
      <c r="D198" t="s">
        <v>213</v>
      </c>
      <c r="E198" s="5">
        <v>12019</v>
      </c>
      <c r="F198" s="5">
        <v>0</v>
      </c>
    </row>
    <row r="199" spans="1:6" x14ac:dyDescent="0.35">
      <c r="A199" t="s">
        <v>31</v>
      </c>
      <c r="B199" t="s">
        <v>35</v>
      </c>
      <c r="C199" s="1" t="s">
        <v>1206</v>
      </c>
      <c r="D199" t="s">
        <v>214</v>
      </c>
      <c r="E199" s="5">
        <v>126817003</v>
      </c>
      <c r="F199" s="5">
        <v>3910</v>
      </c>
    </row>
    <row r="200" spans="1:6" x14ac:dyDescent="0.35">
      <c r="A200" t="s">
        <v>31</v>
      </c>
      <c r="B200" t="s">
        <v>35</v>
      </c>
      <c r="C200" s="1" t="s">
        <v>1207</v>
      </c>
      <c r="D200" t="s">
        <v>215</v>
      </c>
      <c r="E200" s="5">
        <v>3994751</v>
      </c>
      <c r="F200" s="5">
        <v>71</v>
      </c>
    </row>
    <row r="201" spans="1:6" x14ac:dyDescent="0.35">
      <c r="A201" t="s">
        <v>31</v>
      </c>
      <c r="B201" t="s">
        <v>35</v>
      </c>
      <c r="C201" s="1" t="s">
        <v>1208</v>
      </c>
      <c r="D201" t="s">
        <v>216</v>
      </c>
      <c r="E201" s="5">
        <v>102024</v>
      </c>
      <c r="F201" s="5">
        <v>2</v>
      </c>
    </row>
    <row r="202" spans="1:6" x14ac:dyDescent="0.35">
      <c r="A202" t="s">
        <v>31</v>
      </c>
      <c r="B202" t="s">
        <v>35</v>
      </c>
      <c r="C202" s="1" t="s">
        <v>1209</v>
      </c>
      <c r="D202" t="s">
        <v>217</v>
      </c>
      <c r="E202" s="5">
        <v>12455</v>
      </c>
      <c r="F202" s="5">
        <v>11</v>
      </c>
    </row>
    <row r="203" spans="1:6" x14ac:dyDescent="0.35">
      <c r="A203" t="s">
        <v>31</v>
      </c>
      <c r="B203" t="s">
        <v>35</v>
      </c>
      <c r="C203" s="1" t="s">
        <v>1210</v>
      </c>
      <c r="D203" t="s">
        <v>218</v>
      </c>
      <c r="E203" s="5">
        <v>270511</v>
      </c>
      <c r="F203" s="5">
        <v>29</v>
      </c>
    </row>
    <row r="204" spans="1:6" x14ac:dyDescent="0.35">
      <c r="A204" t="s">
        <v>31</v>
      </c>
      <c r="B204" t="s">
        <v>35</v>
      </c>
      <c r="C204" s="1" t="s">
        <v>1211</v>
      </c>
      <c r="D204" t="s">
        <v>219</v>
      </c>
      <c r="E204" s="5">
        <v>933518</v>
      </c>
      <c r="F204" s="5">
        <v>11</v>
      </c>
    </row>
    <row r="205" spans="1:6" x14ac:dyDescent="0.35">
      <c r="A205" t="s">
        <v>31</v>
      </c>
      <c r="B205" t="s">
        <v>35</v>
      </c>
      <c r="C205" s="1" t="s">
        <v>1212</v>
      </c>
      <c r="D205" t="s">
        <v>220</v>
      </c>
      <c r="E205" s="5">
        <v>126690</v>
      </c>
      <c r="F205" s="5">
        <v>5</v>
      </c>
    </row>
    <row r="206" spans="1:6" x14ac:dyDescent="0.35">
      <c r="A206" t="s">
        <v>31</v>
      </c>
      <c r="B206" t="s">
        <v>35</v>
      </c>
      <c r="C206" s="1" t="s">
        <v>1213</v>
      </c>
      <c r="D206" t="s">
        <v>221</v>
      </c>
      <c r="E206" s="5">
        <v>81264</v>
      </c>
      <c r="F206" s="5">
        <v>1</v>
      </c>
    </row>
    <row r="207" spans="1:6" x14ac:dyDescent="0.35">
      <c r="A207" t="s">
        <v>31</v>
      </c>
      <c r="B207" t="s">
        <v>35</v>
      </c>
      <c r="C207" s="1" t="s">
        <v>1214</v>
      </c>
      <c r="D207" t="s">
        <v>222</v>
      </c>
      <c r="E207" s="5">
        <v>60141</v>
      </c>
      <c r="F207" s="5">
        <v>6</v>
      </c>
    </row>
    <row r="208" spans="1:6" x14ac:dyDescent="0.35">
      <c r="A208" t="s">
        <v>31</v>
      </c>
      <c r="B208" t="s">
        <v>35</v>
      </c>
      <c r="C208" s="1" t="s">
        <v>1215</v>
      </c>
      <c r="D208" t="s">
        <v>223</v>
      </c>
      <c r="E208" s="5">
        <v>405772</v>
      </c>
      <c r="F208" s="5">
        <v>45</v>
      </c>
    </row>
    <row r="209" spans="1:6" x14ac:dyDescent="0.35">
      <c r="A209" t="s">
        <v>31</v>
      </c>
      <c r="B209" t="s">
        <v>35</v>
      </c>
      <c r="C209" s="1" t="s">
        <v>1216</v>
      </c>
      <c r="D209" t="s">
        <v>224</v>
      </c>
      <c r="E209" s="5">
        <v>1055</v>
      </c>
      <c r="F209" s="5">
        <v>0</v>
      </c>
    </row>
    <row r="210" spans="1:6" x14ac:dyDescent="0.35">
      <c r="A210" t="s">
        <v>31</v>
      </c>
      <c r="B210" t="s">
        <v>35</v>
      </c>
      <c r="C210" s="1" t="s">
        <v>1217</v>
      </c>
      <c r="D210" t="s">
        <v>225</v>
      </c>
      <c r="E210" s="5">
        <v>106333</v>
      </c>
      <c r="F210" s="5">
        <v>10</v>
      </c>
    </row>
    <row r="211" spans="1:6" x14ac:dyDescent="0.35">
      <c r="A211" t="s">
        <v>31</v>
      </c>
      <c r="B211" t="s">
        <v>35</v>
      </c>
      <c r="C211" s="1" t="s">
        <v>1218</v>
      </c>
      <c r="D211" t="s">
        <v>226</v>
      </c>
      <c r="E211" s="5">
        <v>103014</v>
      </c>
      <c r="F211" s="5">
        <v>1</v>
      </c>
    </row>
    <row r="212" spans="1:6" x14ac:dyDescent="0.35">
      <c r="A212" t="s">
        <v>31</v>
      </c>
      <c r="B212" t="s">
        <v>35</v>
      </c>
      <c r="C212" s="1" t="s">
        <v>1219</v>
      </c>
      <c r="D212" t="s">
        <v>227</v>
      </c>
      <c r="E212" s="5">
        <v>215744</v>
      </c>
      <c r="F212" s="5">
        <v>9</v>
      </c>
    </row>
    <row r="213" spans="1:6" x14ac:dyDescent="0.35">
      <c r="A213" t="s">
        <v>31</v>
      </c>
      <c r="B213" t="s">
        <v>35</v>
      </c>
      <c r="C213" s="1" t="s">
        <v>1220</v>
      </c>
      <c r="D213" t="s">
        <v>228</v>
      </c>
      <c r="E213" s="5">
        <v>544783</v>
      </c>
      <c r="F213" s="5">
        <v>5</v>
      </c>
    </row>
    <row r="214" spans="1:6" x14ac:dyDescent="0.35">
      <c r="A214" t="s">
        <v>31</v>
      </c>
      <c r="B214" t="s">
        <v>35</v>
      </c>
      <c r="C214" s="1" t="s">
        <v>1221</v>
      </c>
      <c r="D214" t="s">
        <v>229</v>
      </c>
      <c r="E214" s="5">
        <v>8672510</v>
      </c>
      <c r="F214" s="5">
        <v>179</v>
      </c>
    </row>
    <row r="215" spans="1:6" x14ac:dyDescent="0.35">
      <c r="A215" t="s">
        <v>31</v>
      </c>
      <c r="B215" t="s">
        <v>35</v>
      </c>
      <c r="C215" s="1" t="s">
        <v>1222</v>
      </c>
      <c r="D215" t="s">
        <v>230</v>
      </c>
      <c r="E215" s="5">
        <v>6663</v>
      </c>
      <c r="F215" s="5">
        <v>1</v>
      </c>
    </row>
    <row r="216" spans="1:6" x14ac:dyDescent="0.35">
      <c r="A216" t="s">
        <v>31</v>
      </c>
      <c r="B216" t="s">
        <v>35</v>
      </c>
      <c r="C216" s="1" t="s">
        <v>1223</v>
      </c>
      <c r="D216" t="s">
        <v>231</v>
      </c>
      <c r="E216" s="5">
        <v>3514450</v>
      </c>
      <c r="F216" s="5">
        <v>104</v>
      </c>
    </row>
    <row r="217" spans="1:6" x14ac:dyDescent="0.35">
      <c r="A217" t="s">
        <v>31</v>
      </c>
      <c r="B217" t="s">
        <v>35</v>
      </c>
      <c r="C217" s="1" t="s">
        <v>1224</v>
      </c>
      <c r="D217" t="s">
        <v>232</v>
      </c>
      <c r="E217" s="5">
        <v>569250</v>
      </c>
      <c r="F217" s="5">
        <v>74</v>
      </c>
    </row>
    <row r="218" spans="1:6" x14ac:dyDescent="0.35">
      <c r="A218" t="s">
        <v>31</v>
      </c>
      <c r="B218" t="s">
        <v>35</v>
      </c>
      <c r="C218" s="1" t="s">
        <v>1225</v>
      </c>
      <c r="D218" t="s">
        <v>233</v>
      </c>
      <c r="E218" s="5">
        <v>314062</v>
      </c>
      <c r="F218" s="5">
        <v>23</v>
      </c>
    </row>
    <row r="219" spans="1:6" x14ac:dyDescent="0.35">
      <c r="A219" t="s">
        <v>31</v>
      </c>
      <c r="B219" t="s">
        <v>35</v>
      </c>
      <c r="C219" s="1" t="s">
        <v>1226</v>
      </c>
      <c r="D219" t="s">
        <v>234</v>
      </c>
      <c r="E219" s="5">
        <v>423940</v>
      </c>
      <c r="F219" s="5">
        <v>19</v>
      </c>
    </row>
    <row r="220" spans="1:6" x14ac:dyDescent="0.35">
      <c r="A220" t="s">
        <v>31</v>
      </c>
      <c r="B220" t="s">
        <v>35</v>
      </c>
      <c r="C220" s="1" t="s">
        <v>1227</v>
      </c>
      <c r="D220" t="s">
        <v>235</v>
      </c>
      <c r="E220" s="5">
        <v>6203</v>
      </c>
      <c r="F220" s="5">
        <v>7</v>
      </c>
    </row>
    <row r="221" spans="1:6" x14ac:dyDescent="0.35">
      <c r="A221" t="s">
        <v>31</v>
      </c>
      <c r="B221" t="s">
        <v>35</v>
      </c>
      <c r="C221" s="1" t="s">
        <v>1228</v>
      </c>
      <c r="D221" t="s">
        <v>236</v>
      </c>
      <c r="E221" s="5">
        <v>1781329</v>
      </c>
      <c r="F221" s="5">
        <v>24</v>
      </c>
    </row>
    <row r="222" spans="1:6" x14ac:dyDescent="0.35">
      <c r="A222" t="s">
        <v>31</v>
      </c>
      <c r="B222" t="s">
        <v>35</v>
      </c>
      <c r="C222" s="1" t="s">
        <v>1229</v>
      </c>
      <c r="D222" t="s">
        <v>237</v>
      </c>
      <c r="E222" s="5">
        <v>20826</v>
      </c>
      <c r="F222" s="5">
        <v>1</v>
      </c>
    </row>
    <row r="223" spans="1:6" x14ac:dyDescent="0.35">
      <c r="A223" t="s">
        <v>31</v>
      </c>
      <c r="B223" t="s">
        <v>35</v>
      </c>
      <c r="C223" s="1" t="s">
        <v>1230</v>
      </c>
      <c r="D223" t="s">
        <v>238</v>
      </c>
      <c r="E223" s="5">
        <v>1071</v>
      </c>
      <c r="F223" s="5">
        <v>42</v>
      </c>
    </row>
    <row r="224" spans="1:6" x14ac:dyDescent="0.35">
      <c r="A224" t="s">
        <v>31</v>
      </c>
      <c r="B224" t="s">
        <v>35</v>
      </c>
      <c r="C224" s="1" t="s">
        <v>1231</v>
      </c>
      <c r="D224" t="s">
        <v>239</v>
      </c>
      <c r="E224" s="5">
        <v>93721</v>
      </c>
      <c r="F224" s="5">
        <v>9</v>
      </c>
    </row>
    <row r="225" spans="1:6" x14ac:dyDescent="0.35">
      <c r="A225" t="s">
        <v>31</v>
      </c>
      <c r="B225" t="s">
        <v>35</v>
      </c>
      <c r="C225" s="1" t="s">
        <v>1232</v>
      </c>
      <c r="D225" t="s">
        <v>240</v>
      </c>
      <c r="E225" s="5">
        <v>1509950</v>
      </c>
      <c r="F225" s="5">
        <v>168</v>
      </c>
    </row>
    <row r="226" spans="1:6" x14ac:dyDescent="0.35">
      <c r="A226" t="s">
        <v>31</v>
      </c>
      <c r="B226" t="s">
        <v>35</v>
      </c>
      <c r="C226" s="1" t="s">
        <v>1233</v>
      </c>
      <c r="D226" t="s">
        <v>241</v>
      </c>
      <c r="E226" s="5">
        <v>167649</v>
      </c>
      <c r="F226" s="5">
        <v>8</v>
      </c>
    </row>
    <row r="227" spans="1:6" x14ac:dyDescent="0.35">
      <c r="A227" t="s">
        <v>31</v>
      </c>
      <c r="B227" t="s">
        <v>35</v>
      </c>
      <c r="C227" s="1" t="s">
        <v>1234</v>
      </c>
      <c r="D227" t="s">
        <v>242</v>
      </c>
      <c r="E227" s="5">
        <v>462738</v>
      </c>
      <c r="F227" s="5">
        <v>62</v>
      </c>
    </row>
    <row r="228" spans="1:6" x14ac:dyDescent="0.35">
      <c r="A228" t="s">
        <v>31</v>
      </c>
      <c r="B228" t="s">
        <v>35</v>
      </c>
      <c r="C228" s="1" t="s">
        <v>1235</v>
      </c>
      <c r="D228" t="s">
        <v>243</v>
      </c>
      <c r="E228" s="5">
        <v>14489</v>
      </c>
      <c r="F228" s="5">
        <v>9</v>
      </c>
    </row>
    <row r="229" spans="1:6" x14ac:dyDescent="0.35">
      <c r="A229" t="s">
        <v>31</v>
      </c>
      <c r="B229" t="s">
        <v>35</v>
      </c>
      <c r="C229" s="1" t="s">
        <v>1236</v>
      </c>
      <c r="D229" t="s">
        <v>244</v>
      </c>
      <c r="E229" s="5">
        <v>3152942</v>
      </c>
      <c r="F229" s="5">
        <v>342</v>
      </c>
    </row>
    <row r="230" spans="1:6" x14ac:dyDescent="0.35">
      <c r="A230" t="s">
        <v>31</v>
      </c>
      <c r="B230" t="s">
        <v>35</v>
      </c>
      <c r="C230" s="1" t="s">
        <v>1237</v>
      </c>
      <c r="D230" t="s">
        <v>245</v>
      </c>
      <c r="E230" s="5">
        <v>3941</v>
      </c>
      <c r="F230" s="5">
        <v>1</v>
      </c>
    </row>
    <row r="231" spans="1:6" x14ac:dyDescent="0.35">
      <c r="A231" t="s">
        <v>31</v>
      </c>
      <c r="B231" t="s">
        <v>35</v>
      </c>
      <c r="C231" s="1" t="s">
        <v>1238</v>
      </c>
      <c r="D231" t="s">
        <v>246</v>
      </c>
      <c r="E231" s="5">
        <v>1001650</v>
      </c>
      <c r="F231" s="5">
        <v>9</v>
      </c>
    </row>
    <row r="232" spans="1:6" x14ac:dyDescent="0.35">
      <c r="A232" t="s">
        <v>31</v>
      </c>
      <c r="B232" t="s">
        <v>35</v>
      </c>
      <c r="C232" s="1" t="s">
        <v>1239</v>
      </c>
      <c r="D232" t="s">
        <v>247</v>
      </c>
      <c r="E232" s="5">
        <v>47235</v>
      </c>
      <c r="F232" s="5">
        <v>1</v>
      </c>
    </row>
    <row r="233" spans="1:6" x14ac:dyDescent="0.35">
      <c r="A233" t="s">
        <v>31</v>
      </c>
      <c r="B233" t="s">
        <v>35</v>
      </c>
      <c r="C233" s="1" t="s">
        <v>1240</v>
      </c>
      <c r="D233" t="s">
        <v>248</v>
      </c>
      <c r="E233" s="5">
        <v>6955475</v>
      </c>
      <c r="F233" s="5">
        <v>253</v>
      </c>
    </row>
    <row r="234" spans="1:6" x14ac:dyDescent="0.35">
      <c r="A234" t="s">
        <v>31</v>
      </c>
      <c r="B234" t="s">
        <v>35</v>
      </c>
      <c r="C234" s="1" t="s">
        <v>1241</v>
      </c>
      <c r="D234" t="s">
        <v>249</v>
      </c>
      <c r="E234" s="5">
        <v>42438</v>
      </c>
      <c r="F234" s="5">
        <v>196</v>
      </c>
    </row>
    <row r="235" spans="1:6" x14ac:dyDescent="0.35">
      <c r="A235" t="s">
        <v>31</v>
      </c>
      <c r="B235" t="s">
        <v>35</v>
      </c>
      <c r="C235" s="1" t="s">
        <v>1242</v>
      </c>
      <c r="D235" t="s">
        <v>250</v>
      </c>
      <c r="E235" s="5">
        <v>176738</v>
      </c>
      <c r="F235" s="5">
        <v>30</v>
      </c>
    </row>
    <row r="236" spans="1:6" x14ac:dyDescent="0.35">
      <c r="A236" t="s">
        <v>31</v>
      </c>
      <c r="B236" t="s">
        <v>35</v>
      </c>
      <c r="C236" s="1" t="s">
        <v>1243</v>
      </c>
      <c r="D236" t="s">
        <v>251</v>
      </c>
      <c r="E236" s="5">
        <v>209450</v>
      </c>
      <c r="F236" s="5">
        <v>16</v>
      </c>
    </row>
    <row r="237" spans="1:6" x14ac:dyDescent="0.35">
      <c r="A237" t="s">
        <v>31</v>
      </c>
      <c r="B237" t="s">
        <v>35</v>
      </c>
      <c r="C237" s="1" t="s">
        <v>1244</v>
      </c>
      <c r="D237" t="s">
        <v>252</v>
      </c>
      <c r="E237" s="5">
        <v>62050</v>
      </c>
      <c r="F237" s="5">
        <v>2</v>
      </c>
    </row>
    <row r="238" spans="1:6" x14ac:dyDescent="0.35">
      <c r="A238" t="s">
        <v>31</v>
      </c>
      <c r="B238" t="s">
        <v>35</v>
      </c>
      <c r="C238" s="1" t="s">
        <v>1245</v>
      </c>
      <c r="D238" t="s">
        <v>253</v>
      </c>
      <c r="E238" s="5">
        <v>302008</v>
      </c>
      <c r="F238" s="5">
        <v>5</v>
      </c>
    </row>
    <row r="239" spans="1:6" x14ac:dyDescent="0.35">
      <c r="A239" t="s">
        <v>31</v>
      </c>
      <c r="B239" t="s">
        <v>35</v>
      </c>
      <c r="C239" s="1" t="s">
        <v>1246</v>
      </c>
      <c r="D239" t="s">
        <v>254</v>
      </c>
      <c r="E239" s="5">
        <v>3215608</v>
      </c>
      <c r="F239" s="5">
        <v>210</v>
      </c>
    </row>
    <row r="240" spans="1:6" x14ac:dyDescent="0.35">
      <c r="A240" t="s">
        <v>31</v>
      </c>
      <c r="B240" t="s">
        <v>35</v>
      </c>
      <c r="C240" s="1" t="s">
        <v>1247</v>
      </c>
      <c r="D240" t="s">
        <v>255</v>
      </c>
      <c r="E240" s="5">
        <v>3951159</v>
      </c>
      <c r="F240" s="5">
        <v>785</v>
      </c>
    </row>
    <row r="241" spans="1:6" x14ac:dyDescent="0.35">
      <c r="A241" t="s">
        <v>31</v>
      </c>
      <c r="B241" t="s">
        <v>35</v>
      </c>
      <c r="C241" s="1" t="s">
        <v>1248</v>
      </c>
      <c r="D241" t="s">
        <v>256</v>
      </c>
      <c r="E241" s="5">
        <v>1279985</v>
      </c>
      <c r="F241" s="5">
        <v>56</v>
      </c>
    </row>
    <row r="242" spans="1:6" x14ac:dyDescent="0.35">
      <c r="A242" t="s">
        <v>31</v>
      </c>
      <c r="B242" t="s">
        <v>35</v>
      </c>
      <c r="C242" s="1" t="s">
        <v>1249</v>
      </c>
      <c r="D242" t="s">
        <v>257</v>
      </c>
      <c r="E242" s="5">
        <v>3118</v>
      </c>
      <c r="F242" s="5">
        <v>1</v>
      </c>
    </row>
    <row r="243" spans="1:6" x14ac:dyDescent="0.35">
      <c r="A243" t="s">
        <v>31</v>
      </c>
      <c r="B243" t="s">
        <v>35</v>
      </c>
      <c r="C243" s="1" t="s">
        <v>1250</v>
      </c>
      <c r="D243" t="s">
        <v>258</v>
      </c>
      <c r="E243" s="5">
        <v>995</v>
      </c>
      <c r="F243" s="5">
        <v>0</v>
      </c>
    </row>
    <row r="244" spans="1:6" x14ac:dyDescent="0.35">
      <c r="A244" t="s">
        <v>31</v>
      </c>
      <c r="B244" t="s">
        <v>35</v>
      </c>
      <c r="C244" s="1" t="s">
        <v>1251</v>
      </c>
      <c r="D244" t="s">
        <v>259</v>
      </c>
      <c r="E244" s="5">
        <v>142608</v>
      </c>
      <c r="F244" s="5">
        <v>1</v>
      </c>
    </row>
    <row r="245" spans="1:6" x14ac:dyDescent="0.35">
      <c r="A245" t="s">
        <v>31</v>
      </c>
      <c r="B245" t="s">
        <v>35</v>
      </c>
      <c r="C245" s="1" t="s">
        <v>1252</v>
      </c>
      <c r="D245" t="s">
        <v>260</v>
      </c>
      <c r="E245" s="5">
        <v>133584</v>
      </c>
      <c r="F245" s="5">
        <v>1</v>
      </c>
    </row>
    <row r="246" spans="1:6" x14ac:dyDescent="0.35">
      <c r="A246" t="s">
        <v>31</v>
      </c>
      <c r="B246" t="s">
        <v>35</v>
      </c>
      <c r="C246" s="1" t="s">
        <v>1253</v>
      </c>
      <c r="D246" t="s">
        <v>261</v>
      </c>
      <c r="E246" s="5">
        <v>14439867</v>
      </c>
      <c r="F246" s="5">
        <v>99</v>
      </c>
    </row>
    <row r="247" spans="1:6" x14ac:dyDescent="0.35">
      <c r="A247" t="s">
        <v>31</v>
      </c>
      <c r="B247" t="s">
        <v>35</v>
      </c>
      <c r="C247" s="1" t="s">
        <v>1254</v>
      </c>
      <c r="D247" t="s">
        <v>262</v>
      </c>
      <c r="E247" s="5">
        <v>1232300</v>
      </c>
      <c r="F247" s="5">
        <v>68</v>
      </c>
    </row>
    <row r="248" spans="1:6" x14ac:dyDescent="0.35">
      <c r="A248" t="s">
        <v>31</v>
      </c>
      <c r="B248" t="s">
        <v>35</v>
      </c>
      <c r="C248" s="1" t="s">
        <v>1255</v>
      </c>
      <c r="D248" t="s">
        <v>263</v>
      </c>
      <c r="E248" s="5">
        <v>94518</v>
      </c>
      <c r="F248" s="5">
        <v>1</v>
      </c>
    </row>
    <row r="249" spans="1:6" x14ac:dyDescent="0.35">
      <c r="A249" t="s">
        <v>31</v>
      </c>
      <c r="B249" t="s">
        <v>35</v>
      </c>
      <c r="C249" s="1" t="s">
        <v>1256</v>
      </c>
      <c r="D249" t="s">
        <v>264</v>
      </c>
      <c r="E249" s="5">
        <v>24521</v>
      </c>
      <c r="F249" s="5">
        <v>9</v>
      </c>
    </row>
    <row r="250" spans="1:6" x14ac:dyDescent="0.35">
      <c r="A250" t="s">
        <v>31</v>
      </c>
      <c r="B250" t="s">
        <v>35</v>
      </c>
      <c r="C250" s="1" t="s">
        <v>1257</v>
      </c>
      <c r="D250" t="s">
        <v>265</v>
      </c>
      <c r="E250" s="5">
        <v>489851523</v>
      </c>
      <c r="F250" s="5">
        <v>1227</v>
      </c>
    </row>
    <row r="251" spans="1:6" x14ac:dyDescent="0.35">
      <c r="A251" t="s">
        <v>31</v>
      </c>
      <c r="B251" t="s">
        <v>35</v>
      </c>
      <c r="C251" s="1" t="s">
        <v>1258</v>
      </c>
      <c r="D251" t="s">
        <v>266</v>
      </c>
      <c r="E251" s="5">
        <v>29078207</v>
      </c>
      <c r="F251" s="5">
        <v>10679</v>
      </c>
    </row>
    <row r="252" spans="1:6" x14ac:dyDescent="0.35">
      <c r="A252" t="s">
        <v>31</v>
      </c>
      <c r="B252" t="s">
        <v>35</v>
      </c>
      <c r="C252" s="1" t="s">
        <v>1259</v>
      </c>
      <c r="D252" t="s">
        <v>267</v>
      </c>
      <c r="E252" s="5">
        <v>117070</v>
      </c>
      <c r="F252" s="5">
        <v>1</v>
      </c>
    </row>
    <row r="253" spans="1:6" x14ac:dyDescent="0.35">
      <c r="A253" t="s">
        <v>31</v>
      </c>
      <c r="B253" t="s">
        <v>35</v>
      </c>
      <c r="C253" s="1" t="s">
        <v>1260</v>
      </c>
      <c r="D253" t="s">
        <v>268</v>
      </c>
      <c r="E253" s="5">
        <v>14730137</v>
      </c>
      <c r="F253" s="5">
        <v>2142</v>
      </c>
    </row>
    <row r="254" spans="1:6" x14ac:dyDescent="0.35">
      <c r="A254" t="s">
        <v>31</v>
      </c>
      <c r="B254" t="s">
        <v>35</v>
      </c>
      <c r="C254" s="1" t="s">
        <v>1261</v>
      </c>
      <c r="D254" t="s">
        <v>269</v>
      </c>
      <c r="E254" s="5">
        <v>14297157</v>
      </c>
      <c r="F254" s="5">
        <v>3150</v>
      </c>
    </row>
    <row r="255" spans="1:6" x14ac:dyDescent="0.35">
      <c r="A255" t="s">
        <v>31</v>
      </c>
      <c r="B255" t="s">
        <v>35</v>
      </c>
      <c r="C255" s="1" t="s">
        <v>1262</v>
      </c>
      <c r="D255" t="s">
        <v>270</v>
      </c>
      <c r="E255" s="5">
        <v>15046</v>
      </c>
      <c r="F255" s="5">
        <v>2</v>
      </c>
    </row>
    <row r="256" spans="1:6" x14ac:dyDescent="0.35">
      <c r="A256" t="s">
        <v>31</v>
      </c>
      <c r="B256" t="s">
        <v>35</v>
      </c>
      <c r="C256" s="1" t="s">
        <v>1263</v>
      </c>
      <c r="D256" t="s">
        <v>271</v>
      </c>
      <c r="E256" s="5">
        <v>430944</v>
      </c>
      <c r="F256" s="5">
        <v>2</v>
      </c>
    </row>
    <row r="257" spans="1:6" x14ac:dyDescent="0.35">
      <c r="A257" t="s">
        <v>31</v>
      </c>
      <c r="B257" t="s">
        <v>35</v>
      </c>
      <c r="C257" s="1" t="s">
        <v>1264</v>
      </c>
      <c r="D257" t="s">
        <v>272</v>
      </c>
      <c r="E257" s="5">
        <v>4439748</v>
      </c>
      <c r="F257" s="5">
        <v>32</v>
      </c>
    </row>
    <row r="258" spans="1:6" x14ac:dyDescent="0.35">
      <c r="A258" t="s">
        <v>31</v>
      </c>
      <c r="B258" t="s">
        <v>35</v>
      </c>
      <c r="C258" s="1" t="s">
        <v>1265</v>
      </c>
      <c r="D258" t="s">
        <v>273</v>
      </c>
      <c r="E258" s="5">
        <v>37745</v>
      </c>
      <c r="F258" s="5">
        <v>40</v>
      </c>
    </row>
    <row r="259" spans="1:6" x14ac:dyDescent="0.35">
      <c r="A259" t="s">
        <v>31</v>
      </c>
      <c r="B259" t="s">
        <v>35</v>
      </c>
      <c r="C259" s="1" t="s">
        <v>1266</v>
      </c>
      <c r="D259" t="s">
        <v>274</v>
      </c>
      <c r="E259" s="5">
        <v>277050</v>
      </c>
      <c r="F259" s="5">
        <v>145</v>
      </c>
    </row>
    <row r="260" spans="1:6" x14ac:dyDescent="0.35">
      <c r="A260" t="s">
        <v>31</v>
      </c>
      <c r="B260" t="s">
        <v>35</v>
      </c>
      <c r="C260" s="1" t="s">
        <v>1267</v>
      </c>
      <c r="D260" t="s">
        <v>275</v>
      </c>
      <c r="E260" s="5">
        <v>2256874</v>
      </c>
      <c r="F260" s="5">
        <v>40</v>
      </c>
    </row>
    <row r="261" spans="1:6" x14ac:dyDescent="0.35">
      <c r="A261" t="s">
        <v>31</v>
      </c>
      <c r="B261" t="s">
        <v>35</v>
      </c>
      <c r="C261" s="1" t="s">
        <v>1268</v>
      </c>
      <c r="D261" t="s">
        <v>276</v>
      </c>
      <c r="E261" s="5">
        <v>93574</v>
      </c>
      <c r="F261" s="5">
        <v>2</v>
      </c>
    </row>
    <row r="262" spans="1:6" x14ac:dyDescent="0.35">
      <c r="A262" t="s">
        <v>31</v>
      </c>
      <c r="B262" t="s">
        <v>35</v>
      </c>
      <c r="C262" s="1" t="s">
        <v>1269</v>
      </c>
      <c r="D262" t="s">
        <v>277</v>
      </c>
      <c r="E262" s="5">
        <v>810329</v>
      </c>
      <c r="F262" s="5">
        <v>25</v>
      </c>
    </row>
    <row r="263" spans="1:6" x14ac:dyDescent="0.35">
      <c r="A263" t="s">
        <v>31</v>
      </c>
      <c r="B263" t="s">
        <v>35</v>
      </c>
      <c r="C263" s="1" t="s">
        <v>1270</v>
      </c>
      <c r="D263" t="s">
        <v>278</v>
      </c>
      <c r="E263" s="5">
        <v>28667</v>
      </c>
      <c r="F263" s="5">
        <v>1</v>
      </c>
    </row>
    <row r="264" spans="1:6" x14ac:dyDescent="0.35">
      <c r="A264" t="s">
        <v>31</v>
      </c>
      <c r="B264" t="s">
        <v>35</v>
      </c>
      <c r="C264" s="1" t="s">
        <v>1271</v>
      </c>
      <c r="D264" t="s">
        <v>279</v>
      </c>
      <c r="E264" s="5">
        <v>94010</v>
      </c>
      <c r="F264" s="5">
        <v>1</v>
      </c>
    </row>
    <row r="265" spans="1:6" x14ac:dyDescent="0.35">
      <c r="A265" t="s">
        <v>31</v>
      </c>
      <c r="B265" t="s">
        <v>35</v>
      </c>
      <c r="C265" s="1" t="s">
        <v>1272</v>
      </c>
      <c r="D265" t="s">
        <v>280</v>
      </c>
      <c r="E265" s="5">
        <v>96172</v>
      </c>
      <c r="F265" s="5">
        <v>3</v>
      </c>
    </row>
    <row r="266" spans="1:6" x14ac:dyDescent="0.35">
      <c r="A266" t="s">
        <v>31</v>
      </c>
      <c r="B266" t="s">
        <v>35</v>
      </c>
      <c r="C266" s="1" t="s">
        <v>1273</v>
      </c>
      <c r="D266" t="s">
        <v>281</v>
      </c>
      <c r="E266" s="5">
        <v>13886191</v>
      </c>
      <c r="F266" s="5">
        <v>562</v>
      </c>
    </row>
    <row r="267" spans="1:6" x14ac:dyDescent="0.35">
      <c r="A267" t="s">
        <v>31</v>
      </c>
      <c r="B267" t="s">
        <v>35</v>
      </c>
      <c r="C267" s="1" t="s">
        <v>1274</v>
      </c>
      <c r="D267" t="s">
        <v>282</v>
      </c>
      <c r="E267" s="5">
        <v>592458</v>
      </c>
      <c r="F267" s="5">
        <v>90</v>
      </c>
    </row>
    <row r="268" spans="1:6" x14ac:dyDescent="0.35">
      <c r="A268" t="s">
        <v>31</v>
      </c>
      <c r="B268" t="s">
        <v>35</v>
      </c>
      <c r="C268" s="1" t="s">
        <v>1275</v>
      </c>
      <c r="D268" t="s">
        <v>283</v>
      </c>
      <c r="E268" s="5">
        <v>104337</v>
      </c>
      <c r="F268" s="5">
        <v>11</v>
      </c>
    </row>
    <row r="269" spans="1:6" x14ac:dyDescent="0.35">
      <c r="A269" t="s">
        <v>31</v>
      </c>
      <c r="B269" t="s">
        <v>35</v>
      </c>
      <c r="C269" s="1" t="s">
        <v>1276</v>
      </c>
      <c r="D269" t="s">
        <v>284</v>
      </c>
      <c r="E269" s="5">
        <v>94729</v>
      </c>
      <c r="F269" s="5">
        <v>45</v>
      </c>
    </row>
    <row r="270" spans="1:6" x14ac:dyDescent="0.35">
      <c r="A270" t="s">
        <v>31</v>
      </c>
      <c r="B270" t="s">
        <v>35</v>
      </c>
      <c r="C270" s="1" t="s">
        <v>1277</v>
      </c>
      <c r="D270" t="s">
        <v>285</v>
      </c>
      <c r="E270" s="5">
        <v>12086</v>
      </c>
      <c r="F270" s="5">
        <v>1</v>
      </c>
    </row>
    <row r="271" spans="1:6" x14ac:dyDescent="0.35">
      <c r="A271" t="s">
        <v>31</v>
      </c>
      <c r="B271" t="s">
        <v>35</v>
      </c>
      <c r="C271" s="1" t="s">
        <v>1278</v>
      </c>
      <c r="D271" t="s">
        <v>286</v>
      </c>
      <c r="E271" s="5">
        <v>280652</v>
      </c>
      <c r="F271" s="5">
        <v>2</v>
      </c>
    </row>
    <row r="272" spans="1:6" x14ac:dyDescent="0.35">
      <c r="A272" t="s">
        <v>31</v>
      </c>
      <c r="B272" t="s">
        <v>35</v>
      </c>
      <c r="C272" s="1" t="s">
        <v>1279</v>
      </c>
      <c r="D272" t="s">
        <v>287</v>
      </c>
      <c r="E272" s="5">
        <v>111295</v>
      </c>
      <c r="F272" s="5">
        <v>11</v>
      </c>
    </row>
    <row r="273" spans="1:6" x14ac:dyDescent="0.35">
      <c r="A273" t="s">
        <v>31</v>
      </c>
      <c r="B273" t="s">
        <v>35</v>
      </c>
      <c r="C273" s="1" t="s">
        <v>1280</v>
      </c>
      <c r="D273" t="s">
        <v>288</v>
      </c>
      <c r="E273" s="5">
        <v>18171</v>
      </c>
      <c r="F273" s="5">
        <v>1</v>
      </c>
    </row>
    <row r="274" spans="1:6" x14ac:dyDescent="0.35">
      <c r="A274" t="s">
        <v>31</v>
      </c>
      <c r="B274" t="s">
        <v>35</v>
      </c>
      <c r="C274" s="1" t="s">
        <v>1281</v>
      </c>
      <c r="D274" t="s">
        <v>289</v>
      </c>
      <c r="E274" s="5">
        <v>4989342</v>
      </c>
      <c r="F274" s="5">
        <v>40</v>
      </c>
    </row>
    <row r="275" spans="1:6" x14ac:dyDescent="0.35">
      <c r="A275" t="s">
        <v>31</v>
      </c>
      <c r="B275" t="s">
        <v>35</v>
      </c>
      <c r="C275" s="1" t="s">
        <v>1282</v>
      </c>
      <c r="D275" t="s">
        <v>290</v>
      </c>
      <c r="E275" s="5">
        <v>11656</v>
      </c>
      <c r="F275" s="5">
        <v>2</v>
      </c>
    </row>
    <row r="276" spans="1:6" x14ac:dyDescent="0.35">
      <c r="A276" t="s">
        <v>31</v>
      </c>
      <c r="B276" t="s">
        <v>35</v>
      </c>
      <c r="C276" s="1" t="s">
        <v>1283</v>
      </c>
      <c r="D276" t="s">
        <v>291</v>
      </c>
      <c r="E276" s="5">
        <v>39281323</v>
      </c>
      <c r="F276" s="5">
        <v>702</v>
      </c>
    </row>
    <row r="277" spans="1:6" x14ac:dyDescent="0.35">
      <c r="A277" t="s">
        <v>31</v>
      </c>
      <c r="B277" t="s">
        <v>35</v>
      </c>
      <c r="C277" s="1" t="s">
        <v>1284</v>
      </c>
      <c r="D277" t="s">
        <v>292</v>
      </c>
      <c r="E277" s="5">
        <v>1959799</v>
      </c>
      <c r="F277" s="5">
        <v>6</v>
      </c>
    </row>
    <row r="278" spans="1:6" x14ac:dyDescent="0.35">
      <c r="A278" t="s">
        <v>31</v>
      </c>
      <c r="B278" t="s">
        <v>35</v>
      </c>
      <c r="C278" s="1" t="s">
        <v>1285</v>
      </c>
      <c r="D278" t="s">
        <v>293</v>
      </c>
      <c r="E278" s="5">
        <v>2478435</v>
      </c>
      <c r="F278" s="5">
        <v>16</v>
      </c>
    </row>
    <row r="279" spans="1:6" x14ac:dyDescent="0.35">
      <c r="A279" t="s">
        <v>31</v>
      </c>
      <c r="B279" t="s">
        <v>35</v>
      </c>
      <c r="C279" s="1" t="s">
        <v>1286</v>
      </c>
      <c r="D279" t="s">
        <v>294</v>
      </c>
      <c r="E279" s="5">
        <v>7177839</v>
      </c>
      <c r="F279" s="5">
        <v>2</v>
      </c>
    </row>
    <row r="280" spans="1:6" x14ac:dyDescent="0.35">
      <c r="A280" t="s">
        <v>31</v>
      </c>
      <c r="B280" t="s">
        <v>35</v>
      </c>
      <c r="C280" s="1" t="s">
        <v>1287</v>
      </c>
      <c r="D280" t="s">
        <v>295</v>
      </c>
      <c r="E280" s="5">
        <v>17700562</v>
      </c>
      <c r="F280" s="5">
        <v>4</v>
      </c>
    </row>
    <row r="281" spans="1:6" x14ac:dyDescent="0.35">
      <c r="A281" t="s">
        <v>31</v>
      </c>
      <c r="B281" t="s">
        <v>35</v>
      </c>
      <c r="C281" s="1" t="s">
        <v>1288</v>
      </c>
      <c r="D281" t="s">
        <v>296</v>
      </c>
      <c r="E281" s="5">
        <v>2361448</v>
      </c>
      <c r="F281" s="5">
        <v>1</v>
      </c>
    </row>
    <row r="282" spans="1:6" x14ac:dyDescent="0.35">
      <c r="A282" t="s">
        <v>31</v>
      </c>
      <c r="B282" t="s">
        <v>35</v>
      </c>
      <c r="C282" s="1" t="s">
        <v>1289</v>
      </c>
      <c r="D282" t="s">
        <v>297</v>
      </c>
      <c r="E282" s="5">
        <v>24990</v>
      </c>
      <c r="F282" s="5">
        <v>1</v>
      </c>
    </row>
    <row r="283" spans="1:6" x14ac:dyDescent="0.35">
      <c r="A283" t="s">
        <v>31</v>
      </c>
      <c r="B283" t="s">
        <v>35</v>
      </c>
      <c r="C283" s="1" t="s">
        <v>1290</v>
      </c>
      <c r="D283" t="s">
        <v>298</v>
      </c>
      <c r="E283" s="5">
        <v>13707694</v>
      </c>
      <c r="F283" s="5">
        <v>63</v>
      </c>
    </row>
    <row r="284" spans="1:6" x14ac:dyDescent="0.35">
      <c r="A284" t="s">
        <v>31</v>
      </c>
      <c r="B284" t="s">
        <v>35</v>
      </c>
      <c r="C284" s="1" t="s">
        <v>1291</v>
      </c>
      <c r="D284" t="s">
        <v>299</v>
      </c>
      <c r="E284" s="5">
        <v>20311</v>
      </c>
      <c r="F284" s="5">
        <v>3</v>
      </c>
    </row>
    <row r="285" spans="1:6" x14ac:dyDescent="0.35">
      <c r="A285" t="s">
        <v>31</v>
      </c>
      <c r="B285" t="s">
        <v>35</v>
      </c>
      <c r="C285" s="1" t="s">
        <v>1292</v>
      </c>
      <c r="D285" t="s">
        <v>300</v>
      </c>
      <c r="E285" s="5">
        <v>9208</v>
      </c>
      <c r="F285" s="5">
        <v>1</v>
      </c>
    </row>
    <row r="286" spans="1:6" x14ac:dyDescent="0.35">
      <c r="A286" t="s">
        <v>31</v>
      </c>
      <c r="B286" t="s">
        <v>35</v>
      </c>
      <c r="C286" s="1" t="s">
        <v>1293</v>
      </c>
      <c r="D286" t="s">
        <v>301</v>
      </c>
      <c r="E286" s="5">
        <v>1791842</v>
      </c>
      <c r="F286" s="5">
        <v>4527</v>
      </c>
    </row>
    <row r="287" spans="1:6" x14ac:dyDescent="0.35">
      <c r="A287" t="s">
        <v>31</v>
      </c>
      <c r="B287" t="s">
        <v>35</v>
      </c>
      <c r="C287" s="1" t="s">
        <v>1294</v>
      </c>
      <c r="D287" t="s">
        <v>302</v>
      </c>
      <c r="E287" s="5">
        <v>49734</v>
      </c>
      <c r="F287" s="5">
        <v>130</v>
      </c>
    </row>
    <row r="288" spans="1:6" x14ac:dyDescent="0.35">
      <c r="A288" t="s">
        <v>31</v>
      </c>
      <c r="B288" t="s">
        <v>35</v>
      </c>
      <c r="C288" s="1" t="s">
        <v>1295</v>
      </c>
      <c r="D288" t="s">
        <v>303</v>
      </c>
      <c r="E288" s="5">
        <v>115555</v>
      </c>
      <c r="F288" s="5">
        <v>10</v>
      </c>
    </row>
    <row r="289" spans="1:6" x14ac:dyDescent="0.35">
      <c r="A289" t="s">
        <v>31</v>
      </c>
      <c r="B289" t="s">
        <v>35</v>
      </c>
      <c r="C289" s="1" t="s">
        <v>1296</v>
      </c>
      <c r="D289" t="s">
        <v>304</v>
      </c>
      <c r="E289" s="5">
        <v>124384</v>
      </c>
      <c r="F289" s="5">
        <v>14</v>
      </c>
    </row>
    <row r="290" spans="1:6" x14ac:dyDescent="0.35">
      <c r="A290" t="s">
        <v>31</v>
      </c>
      <c r="B290" t="s">
        <v>35</v>
      </c>
      <c r="C290" s="1" t="s">
        <v>1297</v>
      </c>
      <c r="D290" t="s">
        <v>305</v>
      </c>
      <c r="E290" s="5">
        <v>137120</v>
      </c>
      <c r="F290" s="5">
        <v>4</v>
      </c>
    </row>
    <row r="291" spans="1:6" x14ac:dyDescent="0.35">
      <c r="A291" t="s">
        <v>31</v>
      </c>
      <c r="B291" t="s">
        <v>35</v>
      </c>
      <c r="C291" s="1" t="s">
        <v>1298</v>
      </c>
      <c r="D291" t="s">
        <v>306</v>
      </c>
      <c r="E291" s="5">
        <v>23398</v>
      </c>
      <c r="F291" s="5">
        <v>4</v>
      </c>
    </row>
    <row r="292" spans="1:6" x14ac:dyDescent="0.35">
      <c r="A292" t="s">
        <v>31</v>
      </c>
      <c r="B292" t="s">
        <v>35</v>
      </c>
      <c r="C292" s="1" t="s">
        <v>1299</v>
      </c>
      <c r="D292" t="s">
        <v>307</v>
      </c>
      <c r="E292" s="5">
        <v>394159</v>
      </c>
      <c r="F292" s="5">
        <v>70</v>
      </c>
    </row>
    <row r="293" spans="1:6" x14ac:dyDescent="0.35">
      <c r="A293" t="s">
        <v>31</v>
      </c>
      <c r="B293" t="s">
        <v>35</v>
      </c>
      <c r="C293" s="1" t="s">
        <v>1300</v>
      </c>
      <c r="D293" t="s">
        <v>308</v>
      </c>
      <c r="E293" s="5">
        <v>1373130</v>
      </c>
      <c r="F293" s="5">
        <v>3</v>
      </c>
    </row>
    <row r="294" spans="1:6" x14ac:dyDescent="0.35">
      <c r="A294" t="s">
        <v>31</v>
      </c>
      <c r="B294" t="s">
        <v>35</v>
      </c>
      <c r="C294" s="1" t="s">
        <v>1301</v>
      </c>
      <c r="D294" t="s">
        <v>309</v>
      </c>
      <c r="E294" s="5">
        <v>447553</v>
      </c>
      <c r="F294" s="5">
        <v>1</v>
      </c>
    </row>
    <row r="295" spans="1:6" x14ac:dyDescent="0.35">
      <c r="A295" t="s">
        <v>31</v>
      </c>
      <c r="B295" t="s">
        <v>35</v>
      </c>
      <c r="C295" s="1" t="s">
        <v>1302</v>
      </c>
      <c r="D295" t="s">
        <v>310</v>
      </c>
      <c r="E295" s="5">
        <v>1833275</v>
      </c>
      <c r="F295" s="5">
        <v>1220</v>
      </c>
    </row>
    <row r="296" spans="1:6" x14ac:dyDescent="0.35">
      <c r="A296" t="s">
        <v>31</v>
      </c>
      <c r="B296" t="s">
        <v>35</v>
      </c>
      <c r="C296" s="1" t="s">
        <v>1303</v>
      </c>
      <c r="D296" t="s">
        <v>311</v>
      </c>
      <c r="E296" s="5">
        <v>1600792</v>
      </c>
      <c r="F296" s="5">
        <v>132</v>
      </c>
    </row>
    <row r="297" spans="1:6" x14ac:dyDescent="0.35">
      <c r="A297" t="s">
        <v>31</v>
      </c>
      <c r="B297" t="s">
        <v>35</v>
      </c>
      <c r="C297" s="1" t="s">
        <v>1304</v>
      </c>
      <c r="D297" t="s">
        <v>312</v>
      </c>
      <c r="E297" s="5">
        <v>11911445</v>
      </c>
      <c r="F297" s="5">
        <v>772</v>
      </c>
    </row>
    <row r="298" spans="1:6" x14ac:dyDescent="0.35">
      <c r="A298" t="s">
        <v>31</v>
      </c>
      <c r="B298" t="s">
        <v>35</v>
      </c>
      <c r="C298" s="1" t="s">
        <v>1305</v>
      </c>
      <c r="D298" t="s">
        <v>313</v>
      </c>
      <c r="E298" s="5">
        <v>11193</v>
      </c>
      <c r="F298" s="5">
        <v>1</v>
      </c>
    </row>
    <row r="299" spans="1:6" x14ac:dyDescent="0.35">
      <c r="A299" t="s">
        <v>31</v>
      </c>
      <c r="B299" t="s">
        <v>35</v>
      </c>
      <c r="C299" s="1" t="s">
        <v>1306</v>
      </c>
      <c r="D299" t="s">
        <v>314</v>
      </c>
      <c r="E299" s="5">
        <v>4124</v>
      </c>
      <c r="F299" s="5">
        <v>3</v>
      </c>
    </row>
    <row r="300" spans="1:6" x14ac:dyDescent="0.35">
      <c r="A300" t="s">
        <v>31</v>
      </c>
      <c r="B300" t="s">
        <v>35</v>
      </c>
      <c r="C300" s="1" t="s">
        <v>1307</v>
      </c>
      <c r="D300" t="s">
        <v>315</v>
      </c>
      <c r="E300" s="5">
        <v>104861</v>
      </c>
      <c r="F300" s="5">
        <v>30</v>
      </c>
    </row>
    <row r="301" spans="1:6" x14ac:dyDescent="0.35">
      <c r="A301" t="s">
        <v>31</v>
      </c>
      <c r="B301" t="s">
        <v>35</v>
      </c>
      <c r="C301" s="1" t="s">
        <v>1308</v>
      </c>
      <c r="D301" t="s">
        <v>316</v>
      </c>
      <c r="E301" s="5">
        <v>51325</v>
      </c>
      <c r="F301" s="5">
        <v>42</v>
      </c>
    </row>
    <row r="302" spans="1:6" x14ac:dyDescent="0.35">
      <c r="A302" t="s">
        <v>31</v>
      </c>
      <c r="B302" t="s">
        <v>35</v>
      </c>
      <c r="C302" s="1" t="s">
        <v>1309</v>
      </c>
      <c r="D302" t="s">
        <v>317</v>
      </c>
      <c r="E302" s="5">
        <v>10333</v>
      </c>
      <c r="F302" s="5">
        <v>1</v>
      </c>
    </row>
    <row r="303" spans="1:6" x14ac:dyDescent="0.35">
      <c r="A303" t="s">
        <v>31</v>
      </c>
      <c r="B303" t="s">
        <v>35</v>
      </c>
      <c r="C303" s="1" t="s">
        <v>1310</v>
      </c>
      <c r="D303" t="s">
        <v>318</v>
      </c>
      <c r="E303" s="5">
        <v>2465</v>
      </c>
      <c r="F303" s="5">
        <v>1</v>
      </c>
    </row>
    <row r="304" spans="1:6" x14ac:dyDescent="0.35">
      <c r="A304" t="s">
        <v>31</v>
      </c>
      <c r="B304" t="s">
        <v>35</v>
      </c>
      <c r="C304" s="1" t="s">
        <v>1311</v>
      </c>
      <c r="D304" t="s">
        <v>319</v>
      </c>
      <c r="E304" s="5">
        <v>18667</v>
      </c>
      <c r="F304" s="5">
        <v>9</v>
      </c>
    </row>
    <row r="305" spans="1:6" x14ac:dyDescent="0.35">
      <c r="A305" t="s">
        <v>31</v>
      </c>
      <c r="B305" t="s">
        <v>35</v>
      </c>
      <c r="C305" s="1" t="s">
        <v>1312</v>
      </c>
      <c r="D305" t="s">
        <v>320</v>
      </c>
      <c r="E305" s="5">
        <v>17284</v>
      </c>
      <c r="F305" s="5">
        <v>7</v>
      </c>
    </row>
    <row r="306" spans="1:6" x14ac:dyDescent="0.35">
      <c r="A306" t="s">
        <v>31</v>
      </c>
      <c r="B306" t="s">
        <v>35</v>
      </c>
      <c r="C306" s="1" t="s">
        <v>1313</v>
      </c>
      <c r="D306" t="s">
        <v>321</v>
      </c>
      <c r="E306" s="5">
        <v>11463</v>
      </c>
      <c r="F306" s="5">
        <v>4</v>
      </c>
    </row>
    <row r="307" spans="1:6" x14ac:dyDescent="0.35">
      <c r="A307" t="s">
        <v>31</v>
      </c>
      <c r="B307" t="s">
        <v>35</v>
      </c>
      <c r="C307" s="1" t="s">
        <v>1314</v>
      </c>
      <c r="D307" t="s">
        <v>322</v>
      </c>
      <c r="E307" s="5">
        <v>1019522</v>
      </c>
      <c r="F307" s="5">
        <v>113</v>
      </c>
    </row>
    <row r="308" spans="1:6" x14ac:dyDescent="0.35">
      <c r="A308" t="s">
        <v>31</v>
      </c>
      <c r="B308" t="s">
        <v>35</v>
      </c>
      <c r="C308" s="1" t="s">
        <v>1315</v>
      </c>
      <c r="D308" t="s">
        <v>323</v>
      </c>
      <c r="E308" s="5">
        <v>104214</v>
      </c>
      <c r="F308" s="5">
        <v>26</v>
      </c>
    </row>
    <row r="309" spans="1:6" x14ac:dyDescent="0.35">
      <c r="A309" t="s">
        <v>31</v>
      </c>
      <c r="B309" t="s">
        <v>35</v>
      </c>
      <c r="C309" s="1" t="s">
        <v>1316</v>
      </c>
      <c r="D309" t="s">
        <v>324</v>
      </c>
      <c r="E309" s="5">
        <v>54916</v>
      </c>
      <c r="F309" s="5">
        <v>13</v>
      </c>
    </row>
    <row r="310" spans="1:6" x14ac:dyDescent="0.35">
      <c r="A310" t="s">
        <v>31</v>
      </c>
      <c r="B310" t="s">
        <v>35</v>
      </c>
      <c r="C310" s="1" t="s">
        <v>1317</v>
      </c>
      <c r="D310" t="s">
        <v>325</v>
      </c>
      <c r="E310" s="5">
        <v>12210</v>
      </c>
      <c r="F310" s="5">
        <v>1</v>
      </c>
    </row>
    <row r="311" spans="1:6" x14ac:dyDescent="0.35">
      <c r="A311" t="s">
        <v>31</v>
      </c>
      <c r="B311" t="s">
        <v>35</v>
      </c>
      <c r="C311" s="1" t="s">
        <v>1318</v>
      </c>
      <c r="D311" t="s">
        <v>326</v>
      </c>
      <c r="E311" s="5">
        <v>1829586</v>
      </c>
      <c r="F311" s="5">
        <v>13878</v>
      </c>
    </row>
    <row r="312" spans="1:6" x14ac:dyDescent="0.35">
      <c r="A312" t="s">
        <v>31</v>
      </c>
      <c r="B312" t="s">
        <v>35</v>
      </c>
      <c r="C312" s="1" t="s">
        <v>1319</v>
      </c>
      <c r="D312" t="s">
        <v>327</v>
      </c>
      <c r="E312" s="5">
        <v>21587</v>
      </c>
      <c r="F312" s="5">
        <v>10</v>
      </c>
    </row>
    <row r="313" spans="1:6" x14ac:dyDescent="0.35">
      <c r="A313" t="s">
        <v>31</v>
      </c>
      <c r="B313" t="s">
        <v>35</v>
      </c>
      <c r="C313" s="1" t="s">
        <v>1320</v>
      </c>
      <c r="D313" t="s">
        <v>328</v>
      </c>
      <c r="E313" s="5">
        <v>8650</v>
      </c>
      <c r="F313" s="5">
        <v>1</v>
      </c>
    </row>
    <row r="314" spans="1:6" x14ac:dyDescent="0.35">
      <c r="A314" t="s">
        <v>31</v>
      </c>
      <c r="B314" t="s">
        <v>35</v>
      </c>
      <c r="C314" s="1" t="s">
        <v>1321</v>
      </c>
      <c r="D314" t="s">
        <v>329</v>
      </c>
      <c r="E314" s="5">
        <v>737</v>
      </c>
      <c r="F314" s="5">
        <v>0</v>
      </c>
    </row>
    <row r="315" spans="1:6" x14ac:dyDescent="0.35">
      <c r="A315" t="s">
        <v>31</v>
      </c>
      <c r="B315" t="s">
        <v>330</v>
      </c>
      <c r="C315" s="1" t="s">
        <v>1322</v>
      </c>
      <c r="D315" t="s">
        <v>331</v>
      </c>
      <c r="E315" s="5">
        <v>4630</v>
      </c>
      <c r="F315" s="5">
        <v>11</v>
      </c>
    </row>
    <row r="316" spans="1:6" x14ac:dyDescent="0.35">
      <c r="A316" t="s">
        <v>31</v>
      </c>
      <c r="B316" t="s">
        <v>330</v>
      </c>
      <c r="C316" s="1" t="s">
        <v>1323</v>
      </c>
      <c r="D316" t="s">
        <v>332</v>
      </c>
      <c r="E316" s="5">
        <v>3347329</v>
      </c>
      <c r="F316" s="5">
        <v>49</v>
      </c>
    </row>
    <row r="317" spans="1:6" x14ac:dyDescent="0.35">
      <c r="A317" t="s">
        <v>31</v>
      </c>
      <c r="B317" t="s">
        <v>330</v>
      </c>
      <c r="C317" s="1" t="s">
        <v>1324</v>
      </c>
      <c r="D317" t="s">
        <v>333</v>
      </c>
      <c r="E317" s="5">
        <v>8236</v>
      </c>
      <c r="F317" s="5">
        <v>11</v>
      </c>
    </row>
    <row r="318" spans="1:6" x14ac:dyDescent="0.35">
      <c r="A318" t="s">
        <v>31</v>
      </c>
      <c r="B318" t="s">
        <v>330</v>
      </c>
      <c r="C318" s="1" t="s">
        <v>1325</v>
      </c>
      <c r="D318" t="s">
        <v>334</v>
      </c>
      <c r="E318" s="5">
        <v>11963048</v>
      </c>
      <c r="F318" s="5">
        <v>373</v>
      </c>
    </row>
    <row r="319" spans="1:6" x14ac:dyDescent="0.35">
      <c r="A319" t="s">
        <v>31</v>
      </c>
      <c r="B319" t="s">
        <v>330</v>
      </c>
      <c r="C319" s="1" t="s">
        <v>1326</v>
      </c>
      <c r="D319" t="s">
        <v>335</v>
      </c>
      <c r="E319" s="5">
        <v>4022922</v>
      </c>
      <c r="F319" s="5">
        <v>70</v>
      </c>
    </row>
    <row r="320" spans="1:6" x14ac:dyDescent="0.35">
      <c r="A320" t="s">
        <v>31</v>
      </c>
      <c r="B320" t="s">
        <v>330</v>
      </c>
      <c r="C320" s="1" t="s">
        <v>1327</v>
      </c>
      <c r="D320" t="s">
        <v>336</v>
      </c>
      <c r="E320" s="5">
        <v>1196772</v>
      </c>
      <c r="F320" s="5">
        <v>15</v>
      </c>
    </row>
    <row r="321" spans="1:6" x14ac:dyDescent="0.35">
      <c r="A321" t="s">
        <v>31</v>
      </c>
      <c r="B321" t="s">
        <v>330</v>
      </c>
      <c r="C321" s="1" t="s">
        <v>1328</v>
      </c>
      <c r="D321" t="s">
        <v>337</v>
      </c>
      <c r="E321" s="5">
        <v>1121285</v>
      </c>
      <c r="F321" s="5">
        <v>14</v>
      </c>
    </row>
    <row r="322" spans="1:6" x14ac:dyDescent="0.35">
      <c r="A322" t="s">
        <v>31</v>
      </c>
      <c r="B322" t="s">
        <v>338</v>
      </c>
      <c r="C322" s="1" t="s">
        <v>1329</v>
      </c>
      <c r="D322" t="s">
        <v>339</v>
      </c>
      <c r="E322" s="5">
        <v>157429</v>
      </c>
      <c r="F322" s="5">
        <v>32</v>
      </c>
    </row>
    <row r="323" spans="1:6" x14ac:dyDescent="0.35">
      <c r="A323" t="s">
        <v>31</v>
      </c>
      <c r="B323" t="s">
        <v>338</v>
      </c>
      <c r="C323" s="1" t="s">
        <v>1330</v>
      </c>
      <c r="D323" t="s">
        <v>340</v>
      </c>
      <c r="E323" s="5">
        <v>89915</v>
      </c>
      <c r="F323" s="5">
        <v>14</v>
      </c>
    </row>
    <row r="324" spans="1:6" x14ac:dyDescent="0.35">
      <c r="A324" t="s">
        <v>31</v>
      </c>
      <c r="B324" t="s">
        <v>338</v>
      </c>
      <c r="C324" s="1" t="s">
        <v>1331</v>
      </c>
      <c r="D324" t="s">
        <v>341</v>
      </c>
      <c r="E324" s="5">
        <v>163638</v>
      </c>
      <c r="F324" s="5">
        <v>59</v>
      </c>
    </row>
    <row r="325" spans="1:6" x14ac:dyDescent="0.35">
      <c r="A325" t="s">
        <v>31</v>
      </c>
      <c r="B325" t="s">
        <v>338</v>
      </c>
      <c r="C325" s="1" t="s">
        <v>1332</v>
      </c>
      <c r="D325" t="s">
        <v>342</v>
      </c>
      <c r="E325" s="5">
        <v>3725</v>
      </c>
      <c r="F325" s="5">
        <v>25</v>
      </c>
    </row>
    <row r="326" spans="1:6" x14ac:dyDescent="0.35">
      <c r="A326" t="s">
        <v>31</v>
      </c>
      <c r="B326" t="s">
        <v>343</v>
      </c>
      <c r="C326" s="1" t="s">
        <v>1333</v>
      </c>
      <c r="D326" t="s">
        <v>344</v>
      </c>
      <c r="E326" s="5">
        <v>297967</v>
      </c>
      <c r="F326" s="5">
        <v>62</v>
      </c>
    </row>
    <row r="327" spans="1:6" x14ac:dyDescent="0.35">
      <c r="A327" t="s">
        <v>31</v>
      </c>
      <c r="B327" t="s">
        <v>343</v>
      </c>
      <c r="C327" s="1" t="s">
        <v>1334</v>
      </c>
      <c r="D327" t="s">
        <v>345</v>
      </c>
      <c r="E327" s="5">
        <v>149600</v>
      </c>
      <c r="F327" s="5">
        <v>13</v>
      </c>
    </row>
    <row r="328" spans="1:6" x14ac:dyDescent="0.35">
      <c r="A328" t="s">
        <v>31</v>
      </c>
      <c r="B328" t="s">
        <v>343</v>
      </c>
      <c r="C328" s="1" t="s">
        <v>1335</v>
      </c>
      <c r="D328" t="s">
        <v>346</v>
      </c>
      <c r="E328" s="5">
        <v>121792</v>
      </c>
      <c r="F328" s="5">
        <v>16</v>
      </c>
    </row>
    <row r="329" spans="1:6" x14ac:dyDescent="0.35">
      <c r="A329" t="s">
        <v>31</v>
      </c>
      <c r="B329" t="s">
        <v>343</v>
      </c>
      <c r="C329" s="1" t="s">
        <v>1336</v>
      </c>
      <c r="D329" t="s">
        <v>347</v>
      </c>
      <c r="E329" s="5">
        <v>16432525</v>
      </c>
      <c r="F329" s="5">
        <v>132880</v>
      </c>
    </row>
    <row r="330" spans="1:6" x14ac:dyDescent="0.35">
      <c r="A330" t="s">
        <v>31</v>
      </c>
      <c r="B330" t="s">
        <v>343</v>
      </c>
      <c r="C330" s="1" t="s">
        <v>1337</v>
      </c>
      <c r="D330" t="s">
        <v>348</v>
      </c>
      <c r="E330" s="5">
        <v>2110885383</v>
      </c>
      <c r="F330" s="5">
        <v>28533109</v>
      </c>
    </row>
    <row r="331" spans="1:6" x14ac:dyDescent="0.35">
      <c r="A331" t="s">
        <v>31</v>
      </c>
      <c r="B331" t="s">
        <v>343</v>
      </c>
      <c r="C331" s="1" t="s">
        <v>1338</v>
      </c>
      <c r="D331" t="s">
        <v>349</v>
      </c>
      <c r="E331" s="5">
        <v>883934</v>
      </c>
      <c r="F331" s="5">
        <v>271890</v>
      </c>
    </row>
    <row r="332" spans="1:6" x14ac:dyDescent="0.35">
      <c r="A332" t="s">
        <v>31</v>
      </c>
      <c r="B332" t="s">
        <v>343</v>
      </c>
      <c r="C332" s="1" t="s">
        <v>1339</v>
      </c>
      <c r="D332" t="s">
        <v>350</v>
      </c>
      <c r="E332" s="5">
        <v>379702</v>
      </c>
      <c r="F332" s="5">
        <v>528</v>
      </c>
    </row>
    <row r="333" spans="1:6" x14ac:dyDescent="0.35">
      <c r="A333" t="s">
        <v>31</v>
      </c>
      <c r="B333" t="s">
        <v>343</v>
      </c>
      <c r="C333" s="1" t="s">
        <v>1340</v>
      </c>
      <c r="D333" t="s">
        <v>351</v>
      </c>
      <c r="E333" s="5">
        <v>1067</v>
      </c>
      <c r="F333" s="5">
        <v>0</v>
      </c>
    </row>
    <row r="334" spans="1:6" x14ac:dyDescent="0.35">
      <c r="A334" t="s">
        <v>31</v>
      </c>
      <c r="B334" t="s">
        <v>343</v>
      </c>
      <c r="C334" s="1" t="s">
        <v>1341</v>
      </c>
      <c r="D334" t="s">
        <v>352</v>
      </c>
      <c r="E334" s="5">
        <v>3575</v>
      </c>
      <c r="F334" s="5">
        <v>1</v>
      </c>
    </row>
    <row r="335" spans="1:6" x14ac:dyDescent="0.35">
      <c r="A335" t="s">
        <v>31</v>
      </c>
      <c r="B335" t="s">
        <v>343</v>
      </c>
      <c r="C335" s="1" t="s">
        <v>1342</v>
      </c>
      <c r="D335" t="s">
        <v>353</v>
      </c>
      <c r="E335" s="5">
        <v>48888</v>
      </c>
      <c r="F335" s="5">
        <v>97</v>
      </c>
    </row>
    <row r="336" spans="1:6" x14ac:dyDescent="0.35">
      <c r="A336" t="s">
        <v>31</v>
      </c>
      <c r="B336" t="s">
        <v>343</v>
      </c>
      <c r="C336" s="1" t="s">
        <v>1343</v>
      </c>
      <c r="D336" t="s">
        <v>354</v>
      </c>
      <c r="E336" s="5">
        <v>78991</v>
      </c>
      <c r="F336" s="5">
        <v>108</v>
      </c>
    </row>
    <row r="337" spans="1:6" x14ac:dyDescent="0.35">
      <c r="A337" t="s">
        <v>31</v>
      </c>
      <c r="B337" t="s">
        <v>343</v>
      </c>
      <c r="C337" s="1" t="s">
        <v>1344</v>
      </c>
      <c r="D337" t="s">
        <v>355</v>
      </c>
      <c r="E337" s="5">
        <v>3693</v>
      </c>
      <c r="F337" s="5">
        <v>1</v>
      </c>
    </row>
    <row r="338" spans="1:6" x14ac:dyDescent="0.35">
      <c r="A338" t="s">
        <v>31</v>
      </c>
      <c r="B338" t="s">
        <v>343</v>
      </c>
      <c r="C338" s="1" t="s">
        <v>1345</v>
      </c>
      <c r="D338" t="s">
        <v>356</v>
      </c>
      <c r="E338" s="5">
        <v>4491309</v>
      </c>
      <c r="F338" s="5">
        <v>57286</v>
      </c>
    </row>
    <row r="339" spans="1:6" x14ac:dyDescent="0.35">
      <c r="A339" t="s">
        <v>31</v>
      </c>
      <c r="B339" t="s">
        <v>343</v>
      </c>
      <c r="C339" s="1" t="s">
        <v>1346</v>
      </c>
      <c r="D339" t="s">
        <v>357</v>
      </c>
      <c r="E339" s="5">
        <v>106664787</v>
      </c>
      <c r="F339" s="5">
        <v>805209</v>
      </c>
    </row>
    <row r="340" spans="1:6" x14ac:dyDescent="0.35">
      <c r="A340" t="s">
        <v>31</v>
      </c>
      <c r="B340" t="s">
        <v>343</v>
      </c>
      <c r="C340" s="1" t="s">
        <v>1347</v>
      </c>
      <c r="D340" t="s">
        <v>358</v>
      </c>
      <c r="E340" s="5">
        <v>111320457</v>
      </c>
      <c r="F340" s="5">
        <v>812032</v>
      </c>
    </row>
    <row r="341" spans="1:6" x14ac:dyDescent="0.35">
      <c r="A341" t="s">
        <v>31</v>
      </c>
      <c r="B341" t="s">
        <v>343</v>
      </c>
      <c r="C341" s="1" t="s">
        <v>1348</v>
      </c>
      <c r="D341" t="s">
        <v>359</v>
      </c>
      <c r="E341" s="5">
        <v>2652</v>
      </c>
      <c r="F341" s="5">
        <v>0</v>
      </c>
    </row>
    <row r="342" spans="1:6" x14ac:dyDescent="0.35">
      <c r="A342" t="s">
        <v>31</v>
      </c>
      <c r="B342" t="s">
        <v>343</v>
      </c>
      <c r="C342" s="1" t="s">
        <v>1349</v>
      </c>
      <c r="D342" t="s">
        <v>360</v>
      </c>
      <c r="E342" s="5">
        <v>22692013</v>
      </c>
      <c r="F342" s="5">
        <v>205565</v>
      </c>
    </row>
    <row r="343" spans="1:6" x14ac:dyDescent="0.35">
      <c r="A343" t="s">
        <v>31</v>
      </c>
      <c r="B343" t="s">
        <v>343</v>
      </c>
      <c r="C343" s="1" t="s">
        <v>1350</v>
      </c>
      <c r="D343" t="s">
        <v>361</v>
      </c>
      <c r="E343" s="5">
        <v>94612</v>
      </c>
      <c r="F343" s="5">
        <v>15</v>
      </c>
    </row>
    <row r="344" spans="1:6" x14ac:dyDescent="0.35">
      <c r="A344" t="s">
        <v>31</v>
      </c>
      <c r="B344" t="s">
        <v>343</v>
      </c>
      <c r="C344" s="1" t="s">
        <v>1351</v>
      </c>
      <c r="D344" t="s">
        <v>362</v>
      </c>
      <c r="E344" s="5">
        <v>10896</v>
      </c>
      <c r="F344" s="5">
        <v>1</v>
      </c>
    </row>
    <row r="345" spans="1:6" x14ac:dyDescent="0.35">
      <c r="A345" t="s">
        <v>31</v>
      </c>
      <c r="B345" t="s">
        <v>343</v>
      </c>
      <c r="C345" s="1" t="s">
        <v>1352</v>
      </c>
      <c r="D345" t="s">
        <v>363</v>
      </c>
      <c r="E345" s="5">
        <v>17546</v>
      </c>
      <c r="F345" s="5">
        <v>2</v>
      </c>
    </row>
    <row r="346" spans="1:6" x14ac:dyDescent="0.35">
      <c r="A346" t="s">
        <v>31</v>
      </c>
      <c r="B346" t="s">
        <v>343</v>
      </c>
      <c r="C346" s="1" t="s">
        <v>1353</v>
      </c>
      <c r="D346" t="s">
        <v>364</v>
      </c>
      <c r="E346" s="5">
        <v>12272910</v>
      </c>
      <c r="F346" s="5">
        <v>142639</v>
      </c>
    </row>
    <row r="347" spans="1:6" x14ac:dyDescent="0.35">
      <c r="A347" t="s">
        <v>31</v>
      </c>
      <c r="B347" t="s">
        <v>343</v>
      </c>
      <c r="C347" s="1" t="s">
        <v>1354</v>
      </c>
      <c r="D347" t="s">
        <v>365</v>
      </c>
      <c r="E347" s="5">
        <v>4269</v>
      </c>
      <c r="F347" s="5">
        <v>2</v>
      </c>
    </row>
    <row r="348" spans="1:6" x14ac:dyDescent="0.35">
      <c r="A348" t="s">
        <v>31</v>
      </c>
      <c r="B348" t="s">
        <v>343</v>
      </c>
      <c r="C348" s="1" t="s">
        <v>1355</v>
      </c>
      <c r="D348" t="s">
        <v>366</v>
      </c>
      <c r="E348" s="5">
        <v>18762</v>
      </c>
      <c r="F348" s="5">
        <v>9</v>
      </c>
    </row>
    <row r="349" spans="1:6" x14ac:dyDescent="0.35">
      <c r="A349" t="s">
        <v>31</v>
      </c>
      <c r="B349" t="s">
        <v>343</v>
      </c>
      <c r="C349" s="1" t="s">
        <v>1356</v>
      </c>
      <c r="D349" t="s">
        <v>367</v>
      </c>
      <c r="E349" s="5">
        <v>170446</v>
      </c>
      <c r="F349" s="5">
        <v>31</v>
      </c>
    </row>
    <row r="350" spans="1:6" x14ac:dyDescent="0.35">
      <c r="A350" t="s">
        <v>31</v>
      </c>
      <c r="B350" t="s">
        <v>343</v>
      </c>
      <c r="C350" s="1" t="s">
        <v>1357</v>
      </c>
      <c r="D350" t="s">
        <v>368</v>
      </c>
      <c r="E350" s="5">
        <v>7581084</v>
      </c>
      <c r="F350" s="5">
        <v>7063</v>
      </c>
    </row>
    <row r="351" spans="1:6" x14ac:dyDescent="0.35">
      <c r="A351" t="s">
        <v>31</v>
      </c>
      <c r="B351" t="s">
        <v>343</v>
      </c>
      <c r="C351" s="1" t="s">
        <v>1358</v>
      </c>
      <c r="D351" t="s">
        <v>369</v>
      </c>
      <c r="E351" s="5">
        <v>50743</v>
      </c>
      <c r="F351" s="5">
        <v>12</v>
      </c>
    </row>
    <row r="352" spans="1:6" x14ac:dyDescent="0.35">
      <c r="A352" t="s">
        <v>31</v>
      </c>
      <c r="B352" t="s">
        <v>343</v>
      </c>
      <c r="C352" s="1" t="s">
        <v>1359</v>
      </c>
      <c r="D352" t="s">
        <v>370</v>
      </c>
      <c r="E352" s="5">
        <v>24752</v>
      </c>
      <c r="F352" s="5">
        <v>4</v>
      </c>
    </row>
    <row r="353" spans="1:6" x14ac:dyDescent="0.35">
      <c r="A353" t="s">
        <v>31</v>
      </c>
      <c r="B353" t="s">
        <v>371</v>
      </c>
      <c r="C353" s="1" t="s">
        <v>1360</v>
      </c>
      <c r="D353" t="s">
        <v>372</v>
      </c>
      <c r="E353" s="5">
        <v>1346710</v>
      </c>
      <c r="F353" s="5">
        <v>144</v>
      </c>
    </row>
    <row r="354" spans="1:6" x14ac:dyDescent="0.35">
      <c r="A354" t="s">
        <v>31</v>
      </c>
      <c r="B354" t="s">
        <v>371</v>
      </c>
      <c r="C354" s="1" t="s">
        <v>1361</v>
      </c>
      <c r="D354" t="s">
        <v>373</v>
      </c>
      <c r="E354" s="5">
        <v>281383</v>
      </c>
      <c r="F354" s="5">
        <v>3</v>
      </c>
    </row>
    <row r="355" spans="1:6" x14ac:dyDescent="0.35">
      <c r="A355" t="s">
        <v>31</v>
      </c>
      <c r="B355" t="s">
        <v>371</v>
      </c>
      <c r="C355" s="1" t="s">
        <v>1362</v>
      </c>
      <c r="D355" t="s">
        <v>374</v>
      </c>
      <c r="E355" s="5">
        <v>1017325</v>
      </c>
      <c r="F355" s="5">
        <v>36</v>
      </c>
    </row>
    <row r="356" spans="1:6" x14ac:dyDescent="0.35">
      <c r="A356" t="s">
        <v>31</v>
      </c>
      <c r="B356" t="s">
        <v>371</v>
      </c>
      <c r="C356" s="1" t="s">
        <v>1363</v>
      </c>
      <c r="D356" t="s">
        <v>375</v>
      </c>
      <c r="E356" s="5">
        <v>316788</v>
      </c>
      <c r="F356" s="5">
        <v>19</v>
      </c>
    </row>
    <row r="357" spans="1:6" x14ac:dyDescent="0.35">
      <c r="A357" t="s">
        <v>31</v>
      </c>
      <c r="B357" t="s">
        <v>371</v>
      </c>
      <c r="C357" s="1" t="s">
        <v>1364</v>
      </c>
      <c r="D357" t="s">
        <v>376</v>
      </c>
      <c r="E357" s="5">
        <v>35037</v>
      </c>
      <c r="F357" s="5">
        <v>5</v>
      </c>
    </row>
    <row r="358" spans="1:6" x14ac:dyDescent="0.35">
      <c r="A358" t="s">
        <v>31</v>
      </c>
      <c r="B358" t="s">
        <v>371</v>
      </c>
      <c r="C358" s="1" t="s">
        <v>1365</v>
      </c>
      <c r="D358" t="s">
        <v>377</v>
      </c>
      <c r="E358" s="5">
        <v>144341</v>
      </c>
      <c r="F358" s="5">
        <v>6</v>
      </c>
    </row>
    <row r="359" spans="1:6" x14ac:dyDescent="0.35">
      <c r="A359" t="s">
        <v>31</v>
      </c>
      <c r="B359" t="s">
        <v>371</v>
      </c>
      <c r="C359" s="1" t="s">
        <v>1366</v>
      </c>
      <c r="D359" t="s">
        <v>378</v>
      </c>
      <c r="E359" s="5">
        <v>15303</v>
      </c>
      <c r="F359" s="5">
        <v>1</v>
      </c>
    </row>
    <row r="360" spans="1:6" x14ac:dyDescent="0.35">
      <c r="A360" t="s">
        <v>31</v>
      </c>
      <c r="B360" t="s">
        <v>371</v>
      </c>
      <c r="C360" s="1" t="s">
        <v>1367</v>
      </c>
      <c r="D360" t="s">
        <v>379</v>
      </c>
      <c r="E360" s="5">
        <v>128896</v>
      </c>
      <c r="F360" s="5">
        <v>6</v>
      </c>
    </row>
    <row r="361" spans="1:6" x14ac:dyDescent="0.35">
      <c r="A361" t="s">
        <v>31</v>
      </c>
      <c r="B361" t="s">
        <v>371</v>
      </c>
      <c r="C361" s="1" t="s">
        <v>1368</v>
      </c>
      <c r="D361" t="s">
        <v>380</v>
      </c>
      <c r="E361" s="5">
        <v>2577577</v>
      </c>
      <c r="F361" s="5">
        <v>117</v>
      </c>
    </row>
    <row r="362" spans="1:6" x14ac:dyDescent="0.35">
      <c r="A362" t="s">
        <v>31</v>
      </c>
      <c r="B362" t="s">
        <v>371</v>
      </c>
      <c r="C362" s="1" t="s">
        <v>1369</v>
      </c>
      <c r="D362" t="s">
        <v>381</v>
      </c>
      <c r="E362" s="5">
        <v>96680</v>
      </c>
      <c r="F362" s="5">
        <v>6</v>
      </c>
    </row>
    <row r="363" spans="1:6" x14ac:dyDescent="0.35">
      <c r="A363" t="s">
        <v>31</v>
      </c>
      <c r="B363" t="s">
        <v>371</v>
      </c>
      <c r="C363" s="1" t="s">
        <v>1370</v>
      </c>
      <c r="D363" t="s">
        <v>382</v>
      </c>
      <c r="E363" s="5">
        <v>5575089</v>
      </c>
      <c r="F363" s="5">
        <v>212</v>
      </c>
    </row>
    <row r="364" spans="1:6" x14ac:dyDescent="0.35">
      <c r="A364" t="s">
        <v>31</v>
      </c>
      <c r="B364" t="s">
        <v>371</v>
      </c>
      <c r="C364" s="1" t="s">
        <v>1371</v>
      </c>
      <c r="D364" t="s">
        <v>383</v>
      </c>
      <c r="E364" s="5">
        <v>8178883</v>
      </c>
      <c r="F364" s="5">
        <v>358</v>
      </c>
    </row>
    <row r="365" spans="1:6" x14ac:dyDescent="0.35">
      <c r="A365" t="s">
        <v>31</v>
      </c>
      <c r="B365" t="s">
        <v>371</v>
      </c>
      <c r="C365" s="1" t="s">
        <v>1372</v>
      </c>
      <c r="D365" t="s">
        <v>384</v>
      </c>
      <c r="E365" s="5">
        <v>310431</v>
      </c>
      <c r="F365" s="5">
        <v>17</v>
      </c>
    </row>
    <row r="366" spans="1:6" x14ac:dyDescent="0.35">
      <c r="A366" t="s">
        <v>31</v>
      </c>
      <c r="B366" t="s">
        <v>371</v>
      </c>
      <c r="C366" s="1" t="s">
        <v>1373</v>
      </c>
      <c r="D366" t="s">
        <v>385</v>
      </c>
      <c r="E366" s="5">
        <v>288372</v>
      </c>
      <c r="F366" s="5">
        <v>12</v>
      </c>
    </row>
    <row r="367" spans="1:6" x14ac:dyDescent="0.35">
      <c r="A367" t="s">
        <v>31</v>
      </c>
      <c r="B367" t="s">
        <v>371</v>
      </c>
      <c r="C367" s="1" t="s">
        <v>1374</v>
      </c>
      <c r="D367" t="s">
        <v>386</v>
      </c>
      <c r="E367" s="5">
        <v>691017</v>
      </c>
      <c r="F367" s="5">
        <v>20</v>
      </c>
    </row>
    <row r="368" spans="1:6" x14ac:dyDescent="0.35">
      <c r="A368" t="s">
        <v>31</v>
      </c>
      <c r="B368" t="s">
        <v>371</v>
      </c>
      <c r="C368" s="1" t="s">
        <v>1375</v>
      </c>
      <c r="D368" t="s">
        <v>387</v>
      </c>
      <c r="E368" s="5">
        <v>731846</v>
      </c>
      <c r="F368" s="5">
        <v>30</v>
      </c>
    </row>
    <row r="369" spans="1:6" x14ac:dyDescent="0.35">
      <c r="A369" t="s">
        <v>31</v>
      </c>
      <c r="B369" t="s">
        <v>371</v>
      </c>
      <c r="C369" s="1" t="s">
        <v>1376</v>
      </c>
      <c r="D369" t="s">
        <v>388</v>
      </c>
      <c r="E369" s="5">
        <v>23068</v>
      </c>
      <c r="F369" s="5">
        <v>1</v>
      </c>
    </row>
    <row r="370" spans="1:6" x14ac:dyDescent="0.35">
      <c r="A370" t="s">
        <v>31</v>
      </c>
      <c r="B370" t="s">
        <v>371</v>
      </c>
      <c r="C370" s="1" t="s">
        <v>1377</v>
      </c>
      <c r="D370" t="s">
        <v>389</v>
      </c>
      <c r="E370" s="5">
        <v>58492</v>
      </c>
      <c r="F370" s="5">
        <v>1</v>
      </c>
    </row>
    <row r="371" spans="1:6" x14ac:dyDescent="0.35">
      <c r="A371" t="s">
        <v>31</v>
      </c>
      <c r="B371" t="s">
        <v>371</v>
      </c>
      <c r="C371" s="1" t="s">
        <v>1378</v>
      </c>
      <c r="D371" t="s">
        <v>390</v>
      </c>
      <c r="E371" s="5">
        <v>5095934</v>
      </c>
      <c r="F371" s="5">
        <v>199</v>
      </c>
    </row>
    <row r="372" spans="1:6" x14ac:dyDescent="0.35">
      <c r="A372" t="s">
        <v>31</v>
      </c>
      <c r="B372" t="s">
        <v>371</v>
      </c>
      <c r="C372" s="1" t="s">
        <v>1379</v>
      </c>
      <c r="D372" t="s">
        <v>391</v>
      </c>
      <c r="E372" s="5">
        <v>6735</v>
      </c>
      <c r="F372" s="5">
        <v>1</v>
      </c>
    </row>
    <row r="373" spans="1:6" x14ac:dyDescent="0.35">
      <c r="A373" t="s">
        <v>31</v>
      </c>
      <c r="B373" t="s">
        <v>371</v>
      </c>
      <c r="C373" s="1" t="s">
        <v>1380</v>
      </c>
      <c r="D373" t="s">
        <v>392</v>
      </c>
      <c r="E373" s="5">
        <v>2542550</v>
      </c>
      <c r="F373" s="5">
        <v>82</v>
      </c>
    </row>
    <row r="374" spans="1:6" x14ac:dyDescent="0.35">
      <c r="A374" t="s">
        <v>31</v>
      </c>
      <c r="B374" t="s">
        <v>371</v>
      </c>
      <c r="C374" s="1" t="s">
        <v>1381</v>
      </c>
      <c r="D374" t="s">
        <v>393</v>
      </c>
      <c r="E374" s="5">
        <v>4278869</v>
      </c>
      <c r="F374" s="5">
        <v>171</v>
      </c>
    </row>
    <row r="375" spans="1:6" x14ac:dyDescent="0.35">
      <c r="A375" t="s">
        <v>31</v>
      </c>
      <c r="B375" t="s">
        <v>371</v>
      </c>
      <c r="C375" s="1" t="s">
        <v>1382</v>
      </c>
      <c r="D375" t="s">
        <v>394</v>
      </c>
      <c r="E375" s="5">
        <v>147571</v>
      </c>
      <c r="F375" s="5">
        <v>3</v>
      </c>
    </row>
    <row r="376" spans="1:6" x14ac:dyDescent="0.35">
      <c r="A376" t="s">
        <v>31</v>
      </c>
      <c r="B376" t="s">
        <v>371</v>
      </c>
      <c r="C376" s="1" t="s">
        <v>1383</v>
      </c>
      <c r="D376" t="s">
        <v>395</v>
      </c>
      <c r="E376" s="5">
        <v>18816</v>
      </c>
      <c r="F376" s="5">
        <v>0</v>
      </c>
    </row>
    <row r="377" spans="1:6" x14ac:dyDescent="0.35">
      <c r="A377" t="s">
        <v>31</v>
      </c>
      <c r="B377" t="s">
        <v>371</v>
      </c>
      <c r="C377" s="1" t="s">
        <v>1384</v>
      </c>
      <c r="D377" t="s">
        <v>396</v>
      </c>
      <c r="E377" s="5">
        <v>450729</v>
      </c>
      <c r="F377" s="5">
        <v>28</v>
      </c>
    </row>
    <row r="378" spans="1:6" x14ac:dyDescent="0.35">
      <c r="A378" t="s">
        <v>31</v>
      </c>
      <c r="B378" t="s">
        <v>371</v>
      </c>
      <c r="C378" s="1" t="s">
        <v>1385</v>
      </c>
      <c r="D378" t="s">
        <v>397</v>
      </c>
      <c r="E378" s="5">
        <v>2437</v>
      </c>
      <c r="F378" s="5">
        <v>1</v>
      </c>
    </row>
    <row r="379" spans="1:6" x14ac:dyDescent="0.35">
      <c r="A379" t="s">
        <v>31</v>
      </c>
      <c r="B379" t="s">
        <v>371</v>
      </c>
      <c r="C379" s="1" t="s">
        <v>1386</v>
      </c>
      <c r="D379" t="s">
        <v>398</v>
      </c>
      <c r="E379" s="5">
        <v>1301241</v>
      </c>
      <c r="F379" s="5">
        <v>42</v>
      </c>
    </row>
    <row r="380" spans="1:6" x14ac:dyDescent="0.35">
      <c r="A380" t="s">
        <v>31</v>
      </c>
      <c r="B380" t="s">
        <v>371</v>
      </c>
      <c r="C380" s="1" t="s">
        <v>1387</v>
      </c>
      <c r="D380" t="s">
        <v>399</v>
      </c>
      <c r="E380" s="5">
        <v>266887</v>
      </c>
      <c r="F380" s="5">
        <v>11</v>
      </c>
    </row>
    <row r="381" spans="1:6" x14ac:dyDescent="0.35">
      <c r="A381" t="s">
        <v>31</v>
      </c>
      <c r="B381" t="s">
        <v>371</v>
      </c>
      <c r="C381" s="1" t="s">
        <v>1388</v>
      </c>
      <c r="D381" t="s">
        <v>400</v>
      </c>
      <c r="E381" s="5">
        <v>104872</v>
      </c>
      <c r="F381" s="5">
        <v>4</v>
      </c>
    </row>
    <row r="382" spans="1:6" x14ac:dyDescent="0.35">
      <c r="A382" t="s">
        <v>31</v>
      </c>
      <c r="B382" t="s">
        <v>371</v>
      </c>
      <c r="C382" s="1" t="s">
        <v>1389</v>
      </c>
      <c r="D382" t="s">
        <v>401</v>
      </c>
      <c r="E382" s="5">
        <v>13544</v>
      </c>
      <c r="F382" s="5">
        <v>0</v>
      </c>
    </row>
    <row r="383" spans="1:6" x14ac:dyDescent="0.35">
      <c r="A383" t="s">
        <v>31</v>
      </c>
      <c r="B383" t="s">
        <v>371</v>
      </c>
      <c r="C383" s="1" t="s">
        <v>1390</v>
      </c>
      <c r="D383" t="s">
        <v>402</v>
      </c>
      <c r="E383" s="5">
        <v>219588</v>
      </c>
      <c r="F383" s="5">
        <v>5</v>
      </c>
    </row>
    <row r="384" spans="1:6" x14ac:dyDescent="0.35">
      <c r="A384" t="s">
        <v>31</v>
      </c>
      <c r="B384" t="s">
        <v>371</v>
      </c>
      <c r="C384" s="1" t="s">
        <v>1391</v>
      </c>
      <c r="D384" t="s">
        <v>403</v>
      </c>
      <c r="E384" s="5">
        <v>249245</v>
      </c>
      <c r="F384" s="5">
        <v>3</v>
      </c>
    </row>
    <row r="385" spans="1:6" x14ac:dyDescent="0.35">
      <c r="A385" t="s">
        <v>31</v>
      </c>
      <c r="B385" t="s">
        <v>371</v>
      </c>
      <c r="C385" s="1" t="s">
        <v>1392</v>
      </c>
      <c r="D385" t="s">
        <v>404</v>
      </c>
      <c r="E385" s="5">
        <v>4907</v>
      </c>
      <c r="F385" s="5">
        <v>0</v>
      </c>
    </row>
    <row r="386" spans="1:6" x14ac:dyDescent="0.35">
      <c r="A386" t="s">
        <v>31</v>
      </c>
      <c r="B386" t="s">
        <v>371</v>
      </c>
      <c r="C386" s="1" t="s">
        <v>1393</v>
      </c>
      <c r="D386" t="s">
        <v>405</v>
      </c>
      <c r="E386" s="5">
        <v>606157</v>
      </c>
      <c r="F386" s="5">
        <v>55</v>
      </c>
    </row>
    <row r="387" spans="1:6" x14ac:dyDescent="0.35">
      <c r="A387" t="s">
        <v>31</v>
      </c>
      <c r="B387" t="s">
        <v>371</v>
      </c>
      <c r="C387" s="1" t="s">
        <v>1394</v>
      </c>
      <c r="D387" t="s">
        <v>406</v>
      </c>
      <c r="E387" s="5">
        <v>2992072</v>
      </c>
      <c r="F387" s="5">
        <v>179</v>
      </c>
    </row>
    <row r="388" spans="1:6" x14ac:dyDescent="0.35">
      <c r="A388" t="s">
        <v>31</v>
      </c>
      <c r="B388" t="s">
        <v>371</v>
      </c>
      <c r="C388" s="1" t="s">
        <v>1395</v>
      </c>
      <c r="D388" t="s">
        <v>407</v>
      </c>
      <c r="E388" s="5">
        <v>55400524</v>
      </c>
      <c r="F388" s="5">
        <v>3134</v>
      </c>
    </row>
    <row r="389" spans="1:6" x14ac:dyDescent="0.35">
      <c r="A389" t="s">
        <v>31</v>
      </c>
      <c r="B389" t="s">
        <v>371</v>
      </c>
      <c r="C389" s="1" t="s">
        <v>1396</v>
      </c>
      <c r="D389" t="s">
        <v>408</v>
      </c>
      <c r="E389" s="5">
        <v>800093</v>
      </c>
      <c r="F389" s="5">
        <v>55</v>
      </c>
    </row>
    <row r="390" spans="1:6" x14ac:dyDescent="0.35">
      <c r="A390" t="s">
        <v>31</v>
      </c>
      <c r="B390" t="s">
        <v>371</v>
      </c>
      <c r="C390" s="1" t="s">
        <v>1397</v>
      </c>
      <c r="D390" t="s">
        <v>409</v>
      </c>
      <c r="E390" s="5">
        <v>1231202</v>
      </c>
      <c r="F390" s="5">
        <v>76</v>
      </c>
    </row>
    <row r="391" spans="1:6" x14ac:dyDescent="0.35">
      <c r="A391" t="s">
        <v>31</v>
      </c>
      <c r="B391" t="s">
        <v>371</v>
      </c>
      <c r="C391" s="1" t="s">
        <v>1398</v>
      </c>
      <c r="D391" t="s">
        <v>410</v>
      </c>
      <c r="E391" s="5">
        <v>844532</v>
      </c>
      <c r="F391" s="5">
        <v>34</v>
      </c>
    </row>
    <row r="392" spans="1:6" x14ac:dyDescent="0.35">
      <c r="A392" t="s">
        <v>31</v>
      </c>
      <c r="B392" t="s">
        <v>371</v>
      </c>
      <c r="C392" s="1" t="s">
        <v>1399</v>
      </c>
      <c r="D392" t="s">
        <v>411</v>
      </c>
      <c r="E392" s="5">
        <v>32186685</v>
      </c>
      <c r="F392" s="5">
        <v>2038</v>
      </c>
    </row>
    <row r="393" spans="1:6" x14ac:dyDescent="0.35">
      <c r="A393" t="s">
        <v>31</v>
      </c>
      <c r="B393" t="s">
        <v>371</v>
      </c>
      <c r="C393" s="1" t="s">
        <v>1400</v>
      </c>
      <c r="D393" t="s">
        <v>412</v>
      </c>
      <c r="E393" s="5">
        <v>5373</v>
      </c>
      <c r="F393" s="5">
        <v>0</v>
      </c>
    </row>
    <row r="394" spans="1:6" x14ac:dyDescent="0.35">
      <c r="A394" t="s">
        <v>31</v>
      </c>
      <c r="B394" t="s">
        <v>371</v>
      </c>
      <c r="C394" s="1" t="s">
        <v>1401</v>
      </c>
      <c r="D394" t="s">
        <v>413</v>
      </c>
      <c r="E394" s="5">
        <v>80173</v>
      </c>
      <c r="F394" s="5">
        <v>4</v>
      </c>
    </row>
    <row r="395" spans="1:6" x14ac:dyDescent="0.35">
      <c r="A395" t="s">
        <v>31</v>
      </c>
      <c r="B395" t="s">
        <v>371</v>
      </c>
      <c r="C395" s="1" t="s">
        <v>1402</v>
      </c>
      <c r="D395" t="s">
        <v>414</v>
      </c>
      <c r="E395" s="5">
        <v>48750</v>
      </c>
      <c r="F395" s="5">
        <v>3</v>
      </c>
    </row>
    <row r="396" spans="1:6" x14ac:dyDescent="0.35">
      <c r="A396" t="s">
        <v>31</v>
      </c>
      <c r="B396" t="s">
        <v>371</v>
      </c>
      <c r="C396" s="1" t="s">
        <v>1403</v>
      </c>
      <c r="D396" t="s">
        <v>415</v>
      </c>
      <c r="E396" s="5">
        <v>1747807</v>
      </c>
      <c r="F396" s="5">
        <v>259</v>
      </c>
    </row>
    <row r="397" spans="1:6" x14ac:dyDescent="0.35">
      <c r="A397" t="s">
        <v>31</v>
      </c>
      <c r="B397" t="s">
        <v>371</v>
      </c>
      <c r="C397" s="1" t="s">
        <v>1404</v>
      </c>
      <c r="D397" t="s">
        <v>416</v>
      </c>
      <c r="E397" s="5">
        <v>625509</v>
      </c>
      <c r="F397" s="5">
        <v>29</v>
      </c>
    </row>
    <row r="398" spans="1:6" x14ac:dyDescent="0.35">
      <c r="A398" t="s">
        <v>31</v>
      </c>
      <c r="B398" t="s">
        <v>371</v>
      </c>
      <c r="C398" s="1" t="s">
        <v>1405</v>
      </c>
      <c r="D398" t="s">
        <v>417</v>
      </c>
      <c r="E398" s="5">
        <v>6266</v>
      </c>
      <c r="F398" s="5">
        <v>1</v>
      </c>
    </row>
    <row r="399" spans="1:6" x14ac:dyDescent="0.35">
      <c r="A399" t="s">
        <v>31</v>
      </c>
      <c r="B399" t="s">
        <v>371</v>
      </c>
      <c r="C399" s="1" t="s">
        <v>1406</v>
      </c>
      <c r="D399" t="s">
        <v>418</v>
      </c>
      <c r="E399" s="5">
        <v>14279</v>
      </c>
      <c r="F399" s="5">
        <v>3</v>
      </c>
    </row>
    <row r="400" spans="1:6" x14ac:dyDescent="0.35">
      <c r="A400" t="s">
        <v>31</v>
      </c>
      <c r="B400" t="s">
        <v>371</v>
      </c>
      <c r="C400" s="1" t="s">
        <v>1407</v>
      </c>
      <c r="D400" t="s">
        <v>419</v>
      </c>
      <c r="E400" s="5">
        <v>3104617</v>
      </c>
      <c r="F400" s="5">
        <v>171</v>
      </c>
    </row>
    <row r="401" spans="1:6" x14ac:dyDescent="0.35">
      <c r="A401" t="s">
        <v>31</v>
      </c>
      <c r="B401" t="s">
        <v>371</v>
      </c>
      <c r="C401" s="1" t="s">
        <v>1408</v>
      </c>
      <c r="D401" t="s">
        <v>420</v>
      </c>
      <c r="E401" s="5">
        <v>919110</v>
      </c>
      <c r="F401" s="5">
        <v>164</v>
      </c>
    </row>
    <row r="402" spans="1:6" x14ac:dyDescent="0.35">
      <c r="A402" t="s">
        <v>31</v>
      </c>
      <c r="B402" t="s">
        <v>371</v>
      </c>
      <c r="C402" s="1" t="s">
        <v>1409</v>
      </c>
      <c r="D402" t="s">
        <v>421</v>
      </c>
      <c r="E402" s="5">
        <v>715967</v>
      </c>
      <c r="F402" s="5">
        <v>76</v>
      </c>
    </row>
    <row r="403" spans="1:6" x14ac:dyDescent="0.35">
      <c r="A403" t="s">
        <v>31</v>
      </c>
      <c r="B403" t="s">
        <v>371</v>
      </c>
      <c r="C403" s="1" t="s">
        <v>1410</v>
      </c>
      <c r="D403" t="s">
        <v>422</v>
      </c>
      <c r="E403" s="5">
        <v>3154</v>
      </c>
      <c r="F403" s="5">
        <v>0</v>
      </c>
    </row>
    <row r="404" spans="1:6" x14ac:dyDescent="0.35">
      <c r="A404" t="s">
        <v>31</v>
      </c>
      <c r="B404" t="s">
        <v>371</v>
      </c>
      <c r="C404" s="1" t="s">
        <v>1411</v>
      </c>
      <c r="D404" t="s">
        <v>423</v>
      </c>
      <c r="E404" s="5">
        <v>1135574</v>
      </c>
      <c r="F404" s="5">
        <v>142</v>
      </c>
    </row>
    <row r="405" spans="1:6" x14ac:dyDescent="0.35">
      <c r="A405" t="s">
        <v>31</v>
      </c>
      <c r="B405" t="s">
        <v>371</v>
      </c>
      <c r="C405" s="1" t="s">
        <v>1412</v>
      </c>
      <c r="D405" t="s">
        <v>424</v>
      </c>
      <c r="E405" s="5">
        <v>58331</v>
      </c>
      <c r="F405" s="5">
        <v>9</v>
      </c>
    </row>
    <row r="406" spans="1:6" x14ac:dyDescent="0.35">
      <c r="A406" t="s">
        <v>31</v>
      </c>
      <c r="B406" t="s">
        <v>371</v>
      </c>
      <c r="C406" s="1" t="s">
        <v>1413</v>
      </c>
      <c r="D406" t="s">
        <v>425</v>
      </c>
      <c r="E406" s="5">
        <v>1037528</v>
      </c>
      <c r="F406" s="5">
        <v>156</v>
      </c>
    </row>
    <row r="407" spans="1:6" x14ac:dyDescent="0.35">
      <c r="A407" t="s">
        <v>31</v>
      </c>
      <c r="B407" t="s">
        <v>371</v>
      </c>
      <c r="C407" s="1" t="s">
        <v>1414</v>
      </c>
      <c r="D407" t="s">
        <v>426</v>
      </c>
      <c r="E407" s="5">
        <v>352832</v>
      </c>
      <c r="F407" s="5">
        <v>73</v>
      </c>
    </row>
    <row r="408" spans="1:6" x14ac:dyDescent="0.35">
      <c r="A408" t="s">
        <v>31</v>
      </c>
      <c r="B408" t="s">
        <v>371</v>
      </c>
      <c r="C408" s="1" t="s">
        <v>1415</v>
      </c>
      <c r="D408" t="s">
        <v>427</v>
      </c>
      <c r="E408" s="5">
        <v>867125</v>
      </c>
      <c r="F408" s="5">
        <v>67</v>
      </c>
    </row>
    <row r="409" spans="1:6" x14ac:dyDescent="0.35">
      <c r="A409" t="s">
        <v>31</v>
      </c>
      <c r="B409" t="s">
        <v>371</v>
      </c>
      <c r="C409" s="1" t="s">
        <v>1416</v>
      </c>
      <c r="D409" t="s">
        <v>428</v>
      </c>
      <c r="E409" s="5">
        <v>3008310</v>
      </c>
      <c r="F409" s="5">
        <v>392</v>
      </c>
    </row>
    <row r="410" spans="1:6" x14ac:dyDescent="0.35">
      <c r="A410" t="s">
        <v>31</v>
      </c>
      <c r="B410" t="s">
        <v>371</v>
      </c>
      <c r="C410" s="1" t="s">
        <v>1417</v>
      </c>
      <c r="D410" t="s">
        <v>429</v>
      </c>
      <c r="E410" s="5">
        <v>2059433</v>
      </c>
      <c r="F410" s="5">
        <v>166</v>
      </c>
    </row>
    <row r="411" spans="1:6" x14ac:dyDescent="0.35">
      <c r="A411" t="s">
        <v>31</v>
      </c>
      <c r="B411" t="s">
        <v>371</v>
      </c>
      <c r="C411" s="1" t="s">
        <v>1418</v>
      </c>
      <c r="D411" t="s">
        <v>430</v>
      </c>
      <c r="E411" s="5">
        <v>78429</v>
      </c>
      <c r="F411" s="5">
        <v>9</v>
      </c>
    </row>
    <row r="412" spans="1:6" x14ac:dyDescent="0.35">
      <c r="A412" t="s">
        <v>31</v>
      </c>
      <c r="B412" t="s">
        <v>371</v>
      </c>
      <c r="C412" s="1" t="s">
        <v>1419</v>
      </c>
      <c r="D412" t="s">
        <v>431</v>
      </c>
      <c r="E412" s="5">
        <v>47768</v>
      </c>
      <c r="F412" s="5">
        <v>4</v>
      </c>
    </row>
    <row r="413" spans="1:6" x14ac:dyDescent="0.35">
      <c r="A413" t="s">
        <v>31</v>
      </c>
      <c r="B413" t="s">
        <v>371</v>
      </c>
      <c r="C413" s="1" t="s">
        <v>1420</v>
      </c>
      <c r="D413" t="s">
        <v>432</v>
      </c>
      <c r="E413" s="5">
        <v>228002</v>
      </c>
      <c r="F413" s="5">
        <v>7</v>
      </c>
    </row>
    <row r="414" spans="1:6" x14ac:dyDescent="0.35">
      <c r="A414" t="s">
        <v>31</v>
      </c>
      <c r="B414" t="s">
        <v>371</v>
      </c>
      <c r="C414" s="1" t="s">
        <v>1421</v>
      </c>
      <c r="D414" t="s">
        <v>433</v>
      </c>
      <c r="E414" s="5">
        <v>15979026</v>
      </c>
      <c r="F414" s="5">
        <v>345</v>
      </c>
    </row>
    <row r="415" spans="1:6" x14ac:dyDescent="0.35">
      <c r="A415" t="s">
        <v>31</v>
      </c>
      <c r="B415" t="s">
        <v>371</v>
      </c>
      <c r="C415" s="1" t="s">
        <v>1422</v>
      </c>
      <c r="D415" t="s">
        <v>434</v>
      </c>
      <c r="E415" s="5">
        <v>52155</v>
      </c>
      <c r="F415" s="5">
        <v>2</v>
      </c>
    </row>
    <row r="416" spans="1:6" x14ac:dyDescent="0.35">
      <c r="A416" t="s">
        <v>31</v>
      </c>
      <c r="B416" t="s">
        <v>371</v>
      </c>
      <c r="C416" s="1" t="s">
        <v>1423</v>
      </c>
      <c r="D416" t="s">
        <v>435</v>
      </c>
      <c r="E416" s="5">
        <v>76794</v>
      </c>
      <c r="F416" s="5">
        <v>13</v>
      </c>
    </row>
    <row r="417" spans="1:6" x14ac:dyDescent="0.35">
      <c r="A417" t="s">
        <v>31</v>
      </c>
      <c r="B417" t="s">
        <v>371</v>
      </c>
      <c r="C417" s="1" t="s">
        <v>1424</v>
      </c>
      <c r="D417" t="s">
        <v>436</v>
      </c>
      <c r="E417" s="5">
        <v>68240</v>
      </c>
      <c r="F417" s="5">
        <v>1</v>
      </c>
    </row>
    <row r="418" spans="1:6" x14ac:dyDescent="0.35">
      <c r="A418" t="s">
        <v>31</v>
      </c>
      <c r="B418" t="s">
        <v>371</v>
      </c>
      <c r="C418" s="1" t="s">
        <v>1425</v>
      </c>
      <c r="D418" t="s">
        <v>437</v>
      </c>
      <c r="E418" s="5">
        <v>91134</v>
      </c>
      <c r="F418" s="5">
        <v>3</v>
      </c>
    </row>
    <row r="419" spans="1:6" x14ac:dyDescent="0.35">
      <c r="A419" t="s">
        <v>31</v>
      </c>
      <c r="B419" t="s">
        <v>371</v>
      </c>
      <c r="C419" s="1" t="s">
        <v>1426</v>
      </c>
      <c r="D419" t="s">
        <v>438</v>
      </c>
      <c r="E419" s="5">
        <v>159295</v>
      </c>
      <c r="F419" s="5">
        <v>4</v>
      </c>
    </row>
    <row r="420" spans="1:6" x14ac:dyDescent="0.35">
      <c r="A420" t="s">
        <v>31</v>
      </c>
      <c r="B420" t="s">
        <v>371</v>
      </c>
      <c r="C420" s="1" t="s">
        <v>1427</v>
      </c>
      <c r="D420" t="s">
        <v>439</v>
      </c>
      <c r="E420" s="5">
        <v>70966</v>
      </c>
      <c r="F420" s="5">
        <v>10</v>
      </c>
    </row>
    <row r="421" spans="1:6" x14ac:dyDescent="0.35">
      <c r="A421" t="s">
        <v>31</v>
      </c>
      <c r="B421" t="s">
        <v>371</v>
      </c>
      <c r="C421" s="1" t="s">
        <v>1428</v>
      </c>
      <c r="D421" t="s">
        <v>440</v>
      </c>
      <c r="E421" s="5">
        <v>9612744</v>
      </c>
      <c r="F421" s="5">
        <v>206</v>
      </c>
    </row>
    <row r="422" spans="1:6" x14ac:dyDescent="0.35">
      <c r="A422" t="s">
        <v>31</v>
      </c>
      <c r="B422" t="s">
        <v>371</v>
      </c>
      <c r="C422" s="1" t="s">
        <v>1429</v>
      </c>
      <c r="D422" t="s">
        <v>441</v>
      </c>
      <c r="E422" s="5">
        <v>5093003</v>
      </c>
      <c r="F422" s="5">
        <v>152</v>
      </c>
    </row>
    <row r="423" spans="1:6" x14ac:dyDescent="0.35">
      <c r="A423" t="s">
        <v>31</v>
      </c>
      <c r="B423" t="s">
        <v>371</v>
      </c>
      <c r="C423" s="1" t="s">
        <v>1430</v>
      </c>
      <c r="D423" t="s">
        <v>442</v>
      </c>
      <c r="E423" s="5">
        <v>213487</v>
      </c>
      <c r="F423" s="5">
        <v>5</v>
      </c>
    </row>
    <row r="424" spans="1:6" x14ac:dyDescent="0.35">
      <c r="A424" t="s">
        <v>31</v>
      </c>
      <c r="B424" t="s">
        <v>371</v>
      </c>
      <c r="C424" s="1" t="s">
        <v>1431</v>
      </c>
      <c r="D424" t="s">
        <v>443</v>
      </c>
      <c r="E424" s="5">
        <v>285572</v>
      </c>
      <c r="F424" s="5">
        <v>11</v>
      </c>
    </row>
    <row r="425" spans="1:6" x14ac:dyDescent="0.35">
      <c r="A425" t="s">
        <v>31</v>
      </c>
      <c r="B425" t="s">
        <v>371</v>
      </c>
      <c r="C425" s="1" t="s">
        <v>1432</v>
      </c>
      <c r="D425" t="s">
        <v>444</v>
      </c>
      <c r="E425" s="5">
        <v>20262</v>
      </c>
      <c r="F425" s="5">
        <v>1</v>
      </c>
    </row>
    <row r="426" spans="1:6" x14ac:dyDescent="0.35">
      <c r="A426" t="s">
        <v>31</v>
      </c>
      <c r="B426" t="s">
        <v>371</v>
      </c>
      <c r="C426" s="1" t="s">
        <v>1433</v>
      </c>
      <c r="D426" t="s">
        <v>445</v>
      </c>
      <c r="E426" s="5">
        <v>1204524</v>
      </c>
      <c r="F426" s="5">
        <v>31</v>
      </c>
    </row>
    <row r="427" spans="1:6" x14ac:dyDescent="0.35">
      <c r="A427" t="s">
        <v>31</v>
      </c>
      <c r="B427" t="s">
        <v>371</v>
      </c>
      <c r="C427" s="1" t="s">
        <v>1434</v>
      </c>
      <c r="D427" t="s">
        <v>446</v>
      </c>
      <c r="E427" s="5">
        <v>191126</v>
      </c>
      <c r="F427" s="5">
        <v>11</v>
      </c>
    </row>
    <row r="428" spans="1:6" x14ac:dyDescent="0.35">
      <c r="A428" t="s">
        <v>31</v>
      </c>
      <c r="B428" t="s">
        <v>371</v>
      </c>
      <c r="C428" s="1" t="s">
        <v>1435</v>
      </c>
      <c r="D428" t="s">
        <v>447</v>
      </c>
      <c r="E428" s="5">
        <v>8577</v>
      </c>
      <c r="F428" s="5">
        <v>1</v>
      </c>
    </row>
    <row r="429" spans="1:6" x14ac:dyDescent="0.35">
      <c r="A429" t="s">
        <v>31</v>
      </c>
      <c r="B429" t="s">
        <v>371</v>
      </c>
      <c r="C429" s="1" t="s">
        <v>1436</v>
      </c>
      <c r="D429" t="s">
        <v>448</v>
      </c>
      <c r="E429" s="5">
        <v>186646</v>
      </c>
      <c r="F429" s="5">
        <v>4</v>
      </c>
    </row>
    <row r="430" spans="1:6" x14ac:dyDescent="0.35">
      <c r="A430" t="s">
        <v>31</v>
      </c>
      <c r="B430" t="s">
        <v>371</v>
      </c>
      <c r="C430" s="1" t="s">
        <v>1437</v>
      </c>
      <c r="D430" t="s">
        <v>449</v>
      </c>
      <c r="E430" s="5">
        <v>818857</v>
      </c>
      <c r="F430" s="5">
        <v>22</v>
      </c>
    </row>
    <row r="431" spans="1:6" x14ac:dyDescent="0.35">
      <c r="A431" t="s">
        <v>31</v>
      </c>
      <c r="B431" t="s">
        <v>371</v>
      </c>
      <c r="C431" s="1" t="s">
        <v>1438</v>
      </c>
      <c r="D431" t="s">
        <v>450</v>
      </c>
      <c r="E431" s="5">
        <v>467231</v>
      </c>
      <c r="F431" s="5">
        <v>12</v>
      </c>
    </row>
    <row r="432" spans="1:6" x14ac:dyDescent="0.35">
      <c r="A432" t="s">
        <v>31</v>
      </c>
      <c r="B432" t="s">
        <v>371</v>
      </c>
      <c r="C432" s="1" t="s">
        <v>1439</v>
      </c>
      <c r="D432" t="s">
        <v>451</v>
      </c>
      <c r="E432" s="5">
        <v>119901</v>
      </c>
      <c r="F432" s="5">
        <v>9</v>
      </c>
    </row>
    <row r="433" spans="1:6" x14ac:dyDescent="0.35">
      <c r="A433" t="s">
        <v>31</v>
      </c>
      <c r="B433" t="s">
        <v>371</v>
      </c>
      <c r="C433" s="1" t="s">
        <v>1440</v>
      </c>
      <c r="D433" t="s">
        <v>452</v>
      </c>
      <c r="E433" s="5">
        <v>20477</v>
      </c>
      <c r="F433" s="5">
        <v>1</v>
      </c>
    </row>
    <row r="434" spans="1:6" x14ac:dyDescent="0.35">
      <c r="A434" t="s">
        <v>31</v>
      </c>
      <c r="B434" t="s">
        <v>371</v>
      </c>
      <c r="C434" s="1" t="s">
        <v>1441</v>
      </c>
      <c r="D434" t="s">
        <v>453</v>
      </c>
      <c r="E434" s="5">
        <v>315034</v>
      </c>
      <c r="F434" s="5">
        <v>10</v>
      </c>
    </row>
    <row r="435" spans="1:6" x14ac:dyDescent="0.35">
      <c r="A435" t="s">
        <v>31</v>
      </c>
      <c r="B435" t="s">
        <v>371</v>
      </c>
      <c r="C435" s="1" t="s">
        <v>1442</v>
      </c>
      <c r="D435" t="s">
        <v>454</v>
      </c>
      <c r="E435" s="5">
        <v>167423</v>
      </c>
      <c r="F435" s="5">
        <v>4</v>
      </c>
    </row>
    <row r="436" spans="1:6" x14ac:dyDescent="0.35">
      <c r="A436" t="s">
        <v>31</v>
      </c>
      <c r="B436" t="s">
        <v>371</v>
      </c>
      <c r="C436" s="1" t="s">
        <v>1443</v>
      </c>
      <c r="D436" t="s">
        <v>455</v>
      </c>
      <c r="E436" s="5">
        <v>16508</v>
      </c>
      <c r="F436" s="5">
        <v>2</v>
      </c>
    </row>
    <row r="437" spans="1:6" x14ac:dyDescent="0.35">
      <c r="A437" t="s">
        <v>31</v>
      </c>
      <c r="B437" t="s">
        <v>371</v>
      </c>
      <c r="C437" s="1" t="s">
        <v>1444</v>
      </c>
      <c r="D437" t="s">
        <v>456</v>
      </c>
      <c r="E437" s="5">
        <v>5485</v>
      </c>
      <c r="F437" s="5">
        <v>1</v>
      </c>
    </row>
    <row r="438" spans="1:6" x14ac:dyDescent="0.35">
      <c r="A438" t="s">
        <v>31</v>
      </c>
      <c r="B438" t="s">
        <v>371</v>
      </c>
      <c r="C438" s="1" t="s">
        <v>1445</v>
      </c>
      <c r="D438" t="s">
        <v>457</v>
      </c>
      <c r="E438" s="5">
        <v>15599</v>
      </c>
      <c r="F438" s="5">
        <v>3</v>
      </c>
    </row>
    <row r="439" spans="1:6" x14ac:dyDescent="0.35">
      <c r="A439" t="s">
        <v>31</v>
      </c>
      <c r="B439" t="s">
        <v>371</v>
      </c>
      <c r="C439" s="1" t="s">
        <v>1446</v>
      </c>
      <c r="D439" t="s">
        <v>458</v>
      </c>
      <c r="E439" s="5">
        <v>129450</v>
      </c>
      <c r="F439" s="5">
        <v>2</v>
      </c>
    </row>
    <row r="440" spans="1:6" x14ac:dyDescent="0.35">
      <c r="A440" t="s">
        <v>31</v>
      </c>
      <c r="B440" t="s">
        <v>371</v>
      </c>
      <c r="C440" s="1" t="s">
        <v>1447</v>
      </c>
      <c r="D440" t="s">
        <v>459</v>
      </c>
      <c r="E440" s="5">
        <v>57596</v>
      </c>
      <c r="F440" s="5">
        <v>10</v>
      </c>
    </row>
    <row r="441" spans="1:6" x14ac:dyDescent="0.35">
      <c r="A441" t="s">
        <v>31</v>
      </c>
      <c r="B441" t="s">
        <v>371</v>
      </c>
      <c r="C441" s="1" t="s">
        <v>1448</v>
      </c>
      <c r="D441" t="s">
        <v>460</v>
      </c>
      <c r="E441" s="5">
        <v>1034975</v>
      </c>
      <c r="F441" s="5">
        <v>690</v>
      </c>
    </row>
    <row r="442" spans="1:6" x14ac:dyDescent="0.35">
      <c r="A442" t="s">
        <v>31</v>
      </c>
      <c r="B442" t="s">
        <v>371</v>
      </c>
      <c r="C442" s="1" t="s">
        <v>1449</v>
      </c>
      <c r="D442" t="s">
        <v>461</v>
      </c>
      <c r="E442" s="5">
        <v>89796</v>
      </c>
      <c r="F442" s="5">
        <v>4</v>
      </c>
    </row>
    <row r="443" spans="1:6" x14ac:dyDescent="0.35">
      <c r="A443" t="s">
        <v>31</v>
      </c>
      <c r="B443" t="s">
        <v>371</v>
      </c>
      <c r="C443" s="1" t="s">
        <v>1450</v>
      </c>
      <c r="D443" t="s">
        <v>462</v>
      </c>
      <c r="E443" s="5">
        <v>43196</v>
      </c>
      <c r="F443" s="5">
        <v>7</v>
      </c>
    </row>
    <row r="444" spans="1:6" x14ac:dyDescent="0.35">
      <c r="A444" t="s">
        <v>31</v>
      </c>
      <c r="B444" t="s">
        <v>371</v>
      </c>
      <c r="C444" s="1" t="s">
        <v>1451</v>
      </c>
      <c r="D444" t="s">
        <v>463</v>
      </c>
      <c r="E444" s="5">
        <v>1980890</v>
      </c>
      <c r="F444" s="5">
        <v>196</v>
      </c>
    </row>
    <row r="445" spans="1:6" x14ac:dyDescent="0.35">
      <c r="A445" t="s">
        <v>31</v>
      </c>
      <c r="B445" t="s">
        <v>371</v>
      </c>
      <c r="C445" s="1" t="s">
        <v>1452</v>
      </c>
      <c r="D445" t="s">
        <v>464</v>
      </c>
      <c r="E445" s="5">
        <v>1993</v>
      </c>
      <c r="F445" s="5">
        <v>1</v>
      </c>
    </row>
    <row r="446" spans="1:6" x14ac:dyDescent="0.35">
      <c r="A446" t="s">
        <v>31</v>
      </c>
      <c r="B446" t="s">
        <v>371</v>
      </c>
      <c r="C446" s="1" t="s">
        <v>1453</v>
      </c>
      <c r="D446" t="s">
        <v>465</v>
      </c>
      <c r="E446" s="5">
        <v>2158557</v>
      </c>
      <c r="F446" s="5">
        <v>338</v>
      </c>
    </row>
    <row r="447" spans="1:6" x14ac:dyDescent="0.35">
      <c r="A447" t="s">
        <v>31</v>
      </c>
      <c r="B447" t="s">
        <v>371</v>
      </c>
      <c r="C447" s="1" t="s">
        <v>1454</v>
      </c>
      <c r="D447" t="s">
        <v>466</v>
      </c>
      <c r="E447" s="5">
        <v>21304</v>
      </c>
      <c r="F447" s="5">
        <v>1</v>
      </c>
    </row>
    <row r="448" spans="1:6" x14ac:dyDescent="0.35">
      <c r="A448" t="s">
        <v>31</v>
      </c>
      <c r="B448" t="s">
        <v>371</v>
      </c>
      <c r="C448" s="1" t="s">
        <v>1455</v>
      </c>
      <c r="D448" t="s">
        <v>467</v>
      </c>
      <c r="E448" s="5">
        <v>152387</v>
      </c>
      <c r="F448" s="5">
        <v>24</v>
      </c>
    </row>
    <row r="449" spans="1:6" x14ac:dyDescent="0.35">
      <c r="A449" t="s">
        <v>31</v>
      </c>
      <c r="B449" t="s">
        <v>371</v>
      </c>
      <c r="C449" s="1" t="s">
        <v>1456</v>
      </c>
      <c r="D449" t="s">
        <v>468</v>
      </c>
      <c r="E449" s="5">
        <v>127602</v>
      </c>
      <c r="F449" s="5">
        <v>6</v>
      </c>
    </row>
    <row r="450" spans="1:6" x14ac:dyDescent="0.35">
      <c r="A450" t="s">
        <v>31</v>
      </c>
      <c r="B450" t="s">
        <v>371</v>
      </c>
      <c r="C450" s="1" t="s">
        <v>1457</v>
      </c>
      <c r="D450" t="s">
        <v>469</v>
      </c>
      <c r="E450" s="5">
        <v>975643</v>
      </c>
      <c r="F450" s="5">
        <v>73</v>
      </c>
    </row>
    <row r="451" spans="1:6" x14ac:dyDescent="0.35">
      <c r="A451" t="s">
        <v>31</v>
      </c>
      <c r="B451" t="s">
        <v>371</v>
      </c>
      <c r="C451" s="1" t="s">
        <v>1458</v>
      </c>
      <c r="D451" t="s">
        <v>470</v>
      </c>
      <c r="E451" s="5">
        <v>184162</v>
      </c>
      <c r="F451" s="5">
        <v>5</v>
      </c>
    </row>
    <row r="452" spans="1:6" x14ac:dyDescent="0.35">
      <c r="A452" t="s">
        <v>31</v>
      </c>
      <c r="B452" t="s">
        <v>371</v>
      </c>
      <c r="C452" s="1" t="s">
        <v>1459</v>
      </c>
      <c r="D452" t="s">
        <v>471</v>
      </c>
      <c r="E452" s="5">
        <v>14130</v>
      </c>
      <c r="F452" s="5">
        <v>1</v>
      </c>
    </row>
    <row r="453" spans="1:6" x14ac:dyDescent="0.35">
      <c r="A453" t="s">
        <v>31</v>
      </c>
      <c r="B453" t="s">
        <v>371</v>
      </c>
      <c r="C453" s="1" t="s">
        <v>1460</v>
      </c>
      <c r="D453" t="s">
        <v>472</v>
      </c>
      <c r="E453" s="5">
        <v>374100</v>
      </c>
      <c r="F453" s="5">
        <v>10</v>
      </c>
    </row>
    <row r="454" spans="1:6" x14ac:dyDescent="0.35">
      <c r="A454" t="s">
        <v>31</v>
      </c>
      <c r="B454" t="s">
        <v>371</v>
      </c>
      <c r="C454" s="1" t="s">
        <v>1461</v>
      </c>
      <c r="D454" t="s">
        <v>473</v>
      </c>
      <c r="E454" s="5">
        <v>20971</v>
      </c>
      <c r="F454" s="5">
        <v>1</v>
      </c>
    </row>
    <row r="455" spans="1:6" x14ac:dyDescent="0.35">
      <c r="A455" t="s">
        <v>31</v>
      </c>
      <c r="B455" t="s">
        <v>371</v>
      </c>
      <c r="C455" s="1" t="s">
        <v>1462</v>
      </c>
      <c r="D455" t="s">
        <v>474</v>
      </c>
      <c r="E455" s="5">
        <v>2037180</v>
      </c>
      <c r="F455" s="5">
        <v>201</v>
      </c>
    </row>
    <row r="456" spans="1:6" x14ac:dyDescent="0.35">
      <c r="A456" t="s">
        <v>31</v>
      </c>
      <c r="B456" t="s">
        <v>371</v>
      </c>
      <c r="C456" s="1" t="s">
        <v>1463</v>
      </c>
      <c r="D456" t="s">
        <v>475</v>
      </c>
      <c r="E456" s="5">
        <v>1123263</v>
      </c>
      <c r="F456" s="5">
        <v>36</v>
      </c>
    </row>
    <row r="457" spans="1:6" x14ac:dyDescent="0.35">
      <c r="A457" t="s">
        <v>31</v>
      </c>
      <c r="B457" t="s">
        <v>371</v>
      </c>
      <c r="C457" s="1" t="s">
        <v>1464</v>
      </c>
      <c r="D457" t="s">
        <v>476</v>
      </c>
      <c r="E457" s="5">
        <v>2780</v>
      </c>
      <c r="F457" s="5">
        <v>2</v>
      </c>
    </row>
    <row r="458" spans="1:6" x14ac:dyDescent="0.35">
      <c r="A458" t="s">
        <v>31</v>
      </c>
      <c r="B458" t="s">
        <v>371</v>
      </c>
      <c r="C458" s="1" t="s">
        <v>1465</v>
      </c>
      <c r="D458" t="s">
        <v>477</v>
      </c>
      <c r="E458" s="5">
        <v>21598</v>
      </c>
      <c r="F458" s="5">
        <v>4</v>
      </c>
    </row>
    <row r="459" spans="1:6" x14ac:dyDescent="0.35">
      <c r="A459" t="s">
        <v>31</v>
      </c>
      <c r="B459" t="s">
        <v>371</v>
      </c>
      <c r="C459" s="1" t="s">
        <v>1466</v>
      </c>
      <c r="D459" t="s">
        <v>478</v>
      </c>
      <c r="E459" s="5">
        <v>147013</v>
      </c>
      <c r="F459" s="5">
        <v>20</v>
      </c>
    </row>
    <row r="460" spans="1:6" x14ac:dyDescent="0.35">
      <c r="A460" t="s">
        <v>31</v>
      </c>
      <c r="B460" t="s">
        <v>371</v>
      </c>
      <c r="C460" s="1" t="s">
        <v>1467</v>
      </c>
      <c r="D460" t="s">
        <v>479</v>
      </c>
      <c r="E460" s="5">
        <v>23242</v>
      </c>
      <c r="F460" s="5">
        <v>3</v>
      </c>
    </row>
    <row r="461" spans="1:6" x14ac:dyDescent="0.35">
      <c r="A461" t="s">
        <v>31</v>
      </c>
      <c r="B461" t="s">
        <v>371</v>
      </c>
      <c r="C461" s="1" t="s">
        <v>1468</v>
      </c>
      <c r="D461" t="s">
        <v>480</v>
      </c>
      <c r="E461" s="5">
        <v>286898</v>
      </c>
      <c r="F461" s="5">
        <v>13</v>
      </c>
    </row>
    <row r="462" spans="1:6" x14ac:dyDescent="0.35">
      <c r="A462" t="s">
        <v>31</v>
      </c>
      <c r="B462" t="s">
        <v>371</v>
      </c>
      <c r="C462" s="1" t="s">
        <v>1469</v>
      </c>
      <c r="D462" t="s">
        <v>481</v>
      </c>
      <c r="E462" s="5">
        <v>237909</v>
      </c>
      <c r="F462" s="5">
        <v>19</v>
      </c>
    </row>
    <row r="463" spans="1:6" x14ac:dyDescent="0.35">
      <c r="A463" t="s">
        <v>31</v>
      </c>
      <c r="B463" t="s">
        <v>371</v>
      </c>
      <c r="C463" s="1" t="s">
        <v>1470</v>
      </c>
      <c r="D463" t="s">
        <v>482</v>
      </c>
      <c r="E463" s="5">
        <v>405610</v>
      </c>
      <c r="F463" s="5">
        <v>16</v>
      </c>
    </row>
    <row r="464" spans="1:6" x14ac:dyDescent="0.35">
      <c r="A464" t="s">
        <v>31</v>
      </c>
      <c r="B464" t="s">
        <v>371</v>
      </c>
      <c r="C464" s="1" t="s">
        <v>1471</v>
      </c>
      <c r="D464" t="s">
        <v>483</v>
      </c>
      <c r="E464" s="5">
        <v>70635</v>
      </c>
      <c r="F464" s="5">
        <v>4</v>
      </c>
    </row>
    <row r="465" spans="1:6" x14ac:dyDescent="0.35">
      <c r="A465" t="s">
        <v>31</v>
      </c>
      <c r="B465" t="s">
        <v>371</v>
      </c>
      <c r="C465" s="1" t="s">
        <v>1472</v>
      </c>
      <c r="D465" t="s">
        <v>484</v>
      </c>
      <c r="E465" s="5">
        <v>1867</v>
      </c>
      <c r="F465" s="5">
        <v>1</v>
      </c>
    </row>
    <row r="466" spans="1:6" x14ac:dyDescent="0.35">
      <c r="A466" t="s">
        <v>31</v>
      </c>
      <c r="B466" t="s">
        <v>371</v>
      </c>
      <c r="C466" s="1" t="s">
        <v>1473</v>
      </c>
      <c r="D466" t="s">
        <v>485</v>
      </c>
      <c r="E466" s="5">
        <v>34650</v>
      </c>
      <c r="F466" s="5">
        <v>2</v>
      </c>
    </row>
    <row r="467" spans="1:6" x14ac:dyDescent="0.35">
      <c r="A467" t="s">
        <v>31</v>
      </c>
      <c r="B467" t="s">
        <v>371</v>
      </c>
      <c r="C467" s="1" t="s">
        <v>1474</v>
      </c>
      <c r="D467" t="s">
        <v>486</v>
      </c>
      <c r="E467" s="5">
        <v>33400</v>
      </c>
      <c r="F467" s="5">
        <v>20</v>
      </c>
    </row>
    <row r="468" spans="1:6" x14ac:dyDescent="0.35">
      <c r="A468" t="s">
        <v>31</v>
      </c>
      <c r="B468" t="s">
        <v>371</v>
      </c>
      <c r="C468" s="1" t="s">
        <v>1475</v>
      </c>
      <c r="D468" t="s">
        <v>487</v>
      </c>
      <c r="E468" s="5">
        <v>11601</v>
      </c>
      <c r="F468" s="5">
        <v>2</v>
      </c>
    </row>
    <row r="469" spans="1:6" x14ac:dyDescent="0.35">
      <c r="A469" t="s">
        <v>31</v>
      </c>
      <c r="B469" t="s">
        <v>371</v>
      </c>
      <c r="C469" s="1" t="s">
        <v>1476</v>
      </c>
      <c r="D469" t="s">
        <v>488</v>
      </c>
      <c r="E469" s="5">
        <v>5609</v>
      </c>
      <c r="F469" s="5">
        <v>1</v>
      </c>
    </row>
    <row r="470" spans="1:6" x14ac:dyDescent="0.35">
      <c r="A470" t="s">
        <v>31</v>
      </c>
      <c r="B470" t="s">
        <v>371</v>
      </c>
      <c r="C470" s="1" t="s">
        <v>1477</v>
      </c>
      <c r="D470" t="s">
        <v>489</v>
      </c>
      <c r="E470" s="5">
        <v>10927</v>
      </c>
      <c r="F470" s="5">
        <v>1</v>
      </c>
    </row>
    <row r="471" spans="1:6" x14ac:dyDescent="0.35">
      <c r="A471" t="s">
        <v>31</v>
      </c>
      <c r="B471" t="s">
        <v>371</v>
      </c>
      <c r="C471" s="1" t="s">
        <v>1478</v>
      </c>
      <c r="D471" t="s">
        <v>490</v>
      </c>
      <c r="E471" s="5">
        <v>33406</v>
      </c>
      <c r="F471" s="5">
        <v>7</v>
      </c>
    </row>
    <row r="472" spans="1:6" x14ac:dyDescent="0.35">
      <c r="A472" t="s">
        <v>31</v>
      </c>
      <c r="B472" t="s">
        <v>371</v>
      </c>
      <c r="C472" s="1" t="s">
        <v>1479</v>
      </c>
      <c r="D472" t="s">
        <v>491</v>
      </c>
      <c r="E472" s="5">
        <v>3083967</v>
      </c>
      <c r="F472" s="5">
        <v>313</v>
      </c>
    </row>
    <row r="473" spans="1:6" x14ac:dyDescent="0.35">
      <c r="A473" t="s">
        <v>31</v>
      </c>
      <c r="B473" t="s">
        <v>371</v>
      </c>
      <c r="C473" s="1" t="s">
        <v>1480</v>
      </c>
      <c r="D473" t="s">
        <v>492</v>
      </c>
      <c r="E473" s="5">
        <v>363240</v>
      </c>
      <c r="F473" s="5">
        <v>23</v>
      </c>
    </row>
    <row r="474" spans="1:6" x14ac:dyDescent="0.35">
      <c r="A474" t="s">
        <v>31</v>
      </c>
      <c r="B474" t="s">
        <v>371</v>
      </c>
      <c r="C474" s="1" t="s">
        <v>1481</v>
      </c>
      <c r="D474" t="s">
        <v>493</v>
      </c>
      <c r="E474" s="5">
        <v>7533648</v>
      </c>
      <c r="F474" s="5">
        <v>828</v>
      </c>
    </row>
    <row r="475" spans="1:6" x14ac:dyDescent="0.35">
      <c r="A475" t="s">
        <v>31</v>
      </c>
      <c r="B475" t="s">
        <v>494</v>
      </c>
      <c r="C475" s="1" t="s">
        <v>1482</v>
      </c>
      <c r="D475" t="s">
        <v>495</v>
      </c>
      <c r="E475" s="5">
        <v>6586538</v>
      </c>
      <c r="F475" s="5">
        <v>559</v>
      </c>
    </row>
    <row r="476" spans="1:6" x14ac:dyDescent="0.35">
      <c r="A476" t="s">
        <v>31</v>
      </c>
      <c r="B476" t="s">
        <v>494</v>
      </c>
      <c r="C476" s="1" t="s">
        <v>1483</v>
      </c>
      <c r="D476" t="s">
        <v>496</v>
      </c>
      <c r="E476" s="5">
        <v>1676454</v>
      </c>
      <c r="F476" s="5">
        <v>127</v>
      </c>
    </row>
    <row r="477" spans="1:6" x14ac:dyDescent="0.35">
      <c r="A477" t="s">
        <v>31</v>
      </c>
      <c r="B477" t="s">
        <v>497</v>
      </c>
      <c r="C477" s="1" t="s">
        <v>1484</v>
      </c>
      <c r="D477" t="s">
        <v>498</v>
      </c>
      <c r="E477" s="5">
        <v>22547310</v>
      </c>
      <c r="F477" s="5">
        <v>25883</v>
      </c>
    </row>
    <row r="478" spans="1:6" x14ac:dyDescent="0.35">
      <c r="A478" t="s">
        <v>31</v>
      </c>
      <c r="B478" t="s">
        <v>499</v>
      </c>
      <c r="C478" s="1" t="s">
        <v>1485</v>
      </c>
      <c r="D478" t="s">
        <v>500</v>
      </c>
      <c r="E478" s="5">
        <v>2088697</v>
      </c>
      <c r="F478" s="5">
        <v>858</v>
      </c>
    </row>
    <row r="479" spans="1:6" x14ac:dyDescent="0.35">
      <c r="A479" t="s">
        <v>31</v>
      </c>
      <c r="B479" t="s">
        <v>499</v>
      </c>
      <c r="C479" s="1" t="s">
        <v>1486</v>
      </c>
      <c r="D479" t="s">
        <v>501</v>
      </c>
      <c r="E479" s="5">
        <v>6291</v>
      </c>
      <c r="F479" s="5">
        <v>1</v>
      </c>
    </row>
    <row r="480" spans="1:6" x14ac:dyDescent="0.35">
      <c r="A480" t="s">
        <v>31</v>
      </c>
      <c r="B480" t="s">
        <v>499</v>
      </c>
      <c r="C480" s="1" t="s">
        <v>1487</v>
      </c>
      <c r="D480" t="s">
        <v>502</v>
      </c>
      <c r="E480" s="5">
        <v>891</v>
      </c>
      <c r="F480" s="5">
        <v>0</v>
      </c>
    </row>
    <row r="481" spans="1:6" x14ac:dyDescent="0.35">
      <c r="A481" t="s">
        <v>31</v>
      </c>
      <c r="B481" t="s">
        <v>499</v>
      </c>
      <c r="C481" s="1" t="s">
        <v>1488</v>
      </c>
      <c r="D481" t="s">
        <v>503</v>
      </c>
      <c r="E481" s="5">
        <v>6435655</v>
      </c>
      <c r="F481" s="5">
        <v>5148</v>
      </c>
    </row>
    <row r="482" spans="1:6" x14ac:dyDescent="0.35">
      <c r="A482" t="s">
        <v>31</v>
      </c>
      <c r="B482" t="s">
        <v>499</v>
      </c>
      <c r="C482" s="1" t="s">
        <v>1489</v>
      </c>
      <c r="D482" t="s">
        <v>504</v>
      </c>
      <c r="E482" s="5">
        <v>45713</v>
      </c>
      <c r="F482" s="5">
        <v>7</v>
      </c>
    </row>
    <row r="483" spans="1:6" x14ac:dyDescent="0.35">
      <c r="A483" t="s">
        <v>31</v>
      </c>
      <c r="B483" t="s">
        <v>499</v>
      </c>
      <c r="C483" s="1" t="s">
        <v>1490</v>
      </c>
      <c r="D483" t="s">
        <v>505</v>
      </c>
      <c r="E483" s="5">
        <v>4416</v>
      </c>
      <c r="F483" s="5">
        <v>1</v>
      </c>
    </row>
    <row r="484" spans="1:6" x14ac:dyDescent="0.35">
      <c r="A484" t="s">
        <v>31</v>
      </c>
      <c r="B484" t="s">
        <v>499</v>
      </c>
      <c r="C484" s="1" t="s">
        <v>1491</v>
      </c>
      <c r="D484" t="s">
        <v>506</v>
      </c>
      <c r="E484" s="5">
        <v>17054156</v>
      </c>
      <c r="F484" s="5">
        <v>20437</v>
      </c>
    </row>
    <row r="485" spans="1:6" x14ac:dyDescent="0.35">
      <c r="A485" t="s">
        <v>31</v>
      </c>
      <c r="B485" t="s">
        <v>499</v>
      </c>
      <c r="C485" s="1" t="s">
        <v>1492</v>
      </c>
      <c r="D485" t="s">
        <v>507</v>
      </c>
      <c r="E485" s="5">
        <v>3687</v>
      </c>
      <c r="F485" s="5">
        <v>2</v>
      </c>
    </row>
    <row r="486" spans="1:6" x14ac:dyDescent="0.35">
      <c r="A486" t="s">
        <v>31</v>
      </c>
      <c r="B486" t="s">
        <v>499</v>
      </c>
      <c r="C486" s="1" t="s">
        <v>1493</v>
      </c>
      <c r="D486" t="s">
        <v>508</v>
      </c>
      <c r="E486" s="5">
        <v>149971024</v>
      </c>
      <c r="F486" s="5">
        <v>60677</v>
      </c>
    </row>
    <row r="487" spans="1:6" x14ac:dyDescent="0.35">
      <c r="A487" t="s">
        <v>31</v>
      </c>
      <c r="B487" t="s">
        <v>499</v>
      </c>
      <c r="C487" s="1" t="s">
        <v>1494</v>
      </c>
      <c r="D487" t="s">
        <v>509</v>
      </c>
      <c r="E487" s="5">
        <v>70622241</v>
      </c>
      <c r="F487" s="5">
        <v>31080</v>
      </c>
    </row>
    <row r="488" spans="1:6" x14ac:dyDescent="0.35">
      <c r="A488" t="s">
        <v>31</v>
      </c>
      <c r="B488" t="s">
        <v>499</v>
      </c>
      <c r="C488" s="1" t="s">
        <v>1495</v>
      </c>
      <c r="D488" t="s">
        <v>510</v>
      </c>
      <c r="E488" s="5">
        <v>88491649</v>
      </c>
      <c r="F488" s="5">
        <v>68084</v>
      </c>
    </row>
    <row r="489" spans="1:6" x14ac:dyDescent="0.35">
      <c r="A489" t="s">
        <v>31</v>
      </c>
      <c r="B489" t="s">
        <v>499</v>
      </c>
      <c r="C489" s="1" t="s">
        <v>1496</v>
      </c>
      <c r="D489" t="s">
        <v>511</v>
      </c>
      <c r="E489" s="5">
        <v>86579</v>
      </c>
      <c r="F489" s="5">
        <v>75</v>
      </c>
    </row>
    <row r="490" spans="1:6" x14ac:dyDescent="0.35">
      <c r="A490" t="s">
        <v>31</v>
      </c>
      <c r="B490" t="s">
        <v>499</v>
      </c>
      <c r="C490" s="1" t="s">
        <v>1497</v>
      </c>
      <c r="D490" t="s">
        <v>512</v>
      </c>
      <c r="E490" s="5">
        <v>12970970</v>
      </c>
      <c r="F490" s="5">
        <v>24010</v>
      </c>
    </row>
    <row r="491" spans="1:6" x14ac:dyDescent="0.35">
      <c r="A491" t="s">
        <v>31</v>
      </c>
      <c r="B491" t="s">
        <v>499</v>
      </c>
      <c r="C491" s="1" t="s">
        <v>1498</v>
      </c>
      <c r="D491" t="s">
        <v>513</v>
      </c>
      <c r="E491" s="5">
        <v>63006490</v>
      </c>
      <c r="F491" s="5">
        <v>104196</v>
      </c>
    </row>
    <row r="492" spans="1:6" x14ac:dyDescent="0.35">
      <c r="A492" t="s">
        <v>31</v>
      </c>
      <c r="B492" t="s">
        <v>514</v>
      </c>
      <c r="C492" s="1" t="s">
        <v>1499</v>
      </c>
      <c r="D492" t="s">
        <v>515</v>
      </c>
      <c r="E492" s="5">
        <v>61220596</v>
      </c>
      <c r="F492" s="5">
        <v>109581</v>
      </c>
    </row>
    <row r="493" spans="1:6" x14ac:dyDescent="0.35">
      <c r="A493" t="s">
        <v>31</v>
      </c>
      <c r="B493" t="s">
        <v>514</v>
      </c>
      <c r="C493" s="1" t="s">
        <v>1500</v>
      </c>
      <c r="D493" t="s">
        <v>516</v>
      </c>
      <c r="E493" s="5">
        <v>187453</v>
      </c>
      <c r="F493" s="5">
        <v>391</v>
      </c>
    </row>
    <row r="494" spans="1:6" x14ac:dyDescent="0.35">
      <c r="A494" t="s">
        <v>31</v>
      </c>
      <c r="B494" t="s">
        <v>514</v>
      </c>
      <c r="C494" s="1" t="s">
        <v>1501</v>
      </c>
      <c r="D494" t="s">
        <v>517</v>
      </c>
      <c r="E494" s="5">
        <v>17295662</v>
      </c>
      <c r="F494" s="5">
        <v>13329</v>
      </c>
    </row>
    <row r="495" spans="1:6" x14ac:dyDescent="0.35">
      <c r="A495" t="s">
        <v>31</v>
      </c>
      <c r="B495" t="s">
        <v>518</v>
      </c>
      <c r="C495" s="1" t="s">
        <v>1502</v>
      </c>
      <c r="D495" t="s">
        <v>519</v>
      </c>
      <c r="E495" s="5">
        <v>3920202</v>
      </c>
      <c r="F495" s="5">
        <v>478</v>
      </c>
    </row>
    <row r="496" spans="1:6" x14ac:dyDescent="0.35">
      <c r="A496" t="s">
        <v>31</v>
      </c>
      <c r="B496" t="s">
        <v>518</v>
      </c>
      <c r="C496" s="1" t="s">
        <v>1503</v>
      </c>
      <c r="D496" t="s">
        <v>520</v>
      </c>
      <c r="E496" s="5">
        <v>27815</v>
      </c>
      <c r="F496" s="5">
        <v>3</v>
      </c>
    </row>
    <row r="497" spans="1:6" x14ac:dyDescent="0.35">
      <c r="A497" t="s">
        <v>31</v>
      </c>
      <c r="B497" t="s">
        <v>518</v>
      </c>
      <c r="C497" s="1" t="s">
        <v>1504</v>
      </c>
      <c r="D497" t="s">
        <v>521</v>
      </c>
      <c r="E497" s="5">
        <v>18286165</v>
      </c>
      <c r="F497" s="5">
        <v>8562</v>
      </c>
    </row>
    <row r="498" spans="1:6" x14ac:dyDescent="0.35">
      <c r="A498" t="s">
        <v>31</v>
      </c>
      <c r="B498" t="s">
        <v>518</v>
      </c>
      <c r="C498" s="1" t="s">
        <v>1505</v>
      </c>
      <c r="D498" t="s">
        <v>522</v>
      </c>
      <c r="E498" s="5">
        <v>44568</v>
      </c>
      <c r="F498" s="5">
        <v>6</v>
      </c>
    </row>
    <row r="499" spans="1:6" x14ac:dyDescent="0.35">
      <c r="A499" t="s">
        <v>31</v>
      </c>
      <c r="B499" t="s">
        <v>518</v>
      </c>
      <c r="C499" s="1" t="s">
        <v>1506</v>
      </c>
      <c r="D499" t="s">
        <v>523</v>
      </c>
      <c r="E499" s="5">
        <v>51193</v>
      </c>
      <c r="F499" s="5">
        <v>2</v>
      </c>
    </row>
    <row r="500" spans="1:6" x14ac:dyDescent="0.35">
      <c r="A500" t="s">
        <v>31</v>
      </c>
      <c r="B500" t="s">
        <v>524</v>
      </c>
      <c r="C500" s="1" t="s">
        <v>1507</v>
      </c>
      <c r="D500" t="s">
        <v>525</v>
      </c>
      <c r="E500" s="5">
        <v>87370</v>
      </c>
      <c r="F500" s="5">
        <v>3</v>
      </c>
    </row>
    <row r="501" spans="1:6" x14ac:dyDescent="0.35">
      <c r="A501" t="s">
        <v>31</v>
      </c>
      <c r="B501" t="s">
        <v>524</v>
      </c>
      <c r="C501" s="1" t="s">
        <v>1508</v>
      </c>
      <c r="D501" t="s">
        <v>526</v>
      </c>
      <c r="E501" s="5">
        <v>271003</v>
      </c>
      <c r="F501" s="5">
        <v>67</v>
      </c>
    </row>
    <row r="502" spans="1:6" x14ac:dyDescent="0.35">
      <c r="A502" t="s">
        <v>31</v>
      </c>
      <c r="B502" t="s">
        <v>524</v>
      </c>
      <c r="C502" s="1" t="s">
        <v>1509</v>
      </c>
      <c r="D502" t="s">
        <v>527</v>
      </c>
      <c r="E502" s="5">
        <v>45613</v>
      </c>
      <c r="F502" s="5">
        <v>3</v>
      </c>
    </row>
    <row r="503" spans="1:6" x14ac:dyDescent="0.35">
      <c r="A503" t="s">
        <v>31</v>
      </c>
      <c r="B503" t="s">
        <v>524</v>
      </c>
      <c r="C503" s="1" t="s">
        <v>1510</v>
      </c>
      <c r="D503" t="s">
        <v>528</v>
      </c>
      <c r="E503" s="5">
        <v>71278406</v>
      </c>
      <c r="F503" s="5">
        <v>3225</v>
      </c>
    </row>
    <row r="504" spans="1:6" x14ac:dyDescent="0.35">
      <c r="A504" t="s">
        <v>31</v>
      </c>
      <c r="B504" t="s">
        <v>524</v>
      </c>
      <c r="C504" s="1" t="s">
        <v>1511</v>
      </c>
      <c r="D504" t="s">
        <v>529</v>
      </c>
      <c r="E504" s="5">
        <v>45266226</v>
      </c>
      <c r="F504" s="5">
        <v>3715</v>
      </c>
    </row>
    <row r="505" spans="1:6" x14ac:dyDescent="0.35">
      <c r="A505" t="s">
        <v>31</v>
      </c>
      <c r="B505" t="s">
        <v>524</v>
      </c>
      <c r="C505" s="1" t="s">
        <v>1512</v>
      </c>
      <c r="D505" t="s">
        <v>530</v>
      </c>
      <c r="E505" s="5">
        <v>866163</v>
      </c>
      <c r="F505" s="5">
        <v>330</v>
      </c>
    </row>
    <row r="506" spans="1:6" x14ac:dyDescent="0.35">
      <c r="A506" t="s">
        <v>31</v>
      </c>
      <c r="B506" t="s">
        <v>524</v>
      </c>
      <c r="C506" s="1" t="s">
        <v>1513</v>
      </c>
      <c r="D506" t="s">
        <v>531</v>
      </c>
      <c r="E506" s="5">
        <v>89378</v>
      </c>
      <c r="F506" s="5">
        <v>36</v>
      </c>
    </row>
    <row r="507" spans="1:6" x14ac:dyDescent="0.35">
      <c r="A507" t="s">
        <v>31</v>
      </c>
      <c r="B507" t="s">
        <v>524</v>
      </c>
      <c r="C507" s="1" t="s">
        <v>1514</v>
      </c>
      <c r="D507" t="s">
        <v>532</v>
      </c>
      <c r="E507" s="5">
        <v>5427</v>
      </c>
      <c r="F507" s="5">
        <v>1</v>
      </c>
    </row>
    <row r="508" spans="1:6" x14ac:dyDescent="0.35">
      <c r="A508" t="s">
        <v>31</v>
      </c>
      <c r="B508" t="s">
        <v>524</v>
      </c>
      <c r="C508" s="1" t="s">
        <v>1515</v>
      </c>
      <c r="D508" t="s">
        <v>533</v>
      </c>
      <c r="E508" s="5">
        <v>60368</v>
      </c>
      <c r="F508" s="5">
        <v>23</v>
      </c>
    </row>
    <row r="509" spans="1:6" x14ac:dyDescent="0.35">
      <c r="A509" t="s">
        <v>31</v>
      </c>
      <c r="B509" t="s">
        <v>524</v>
      </c>
      <c r="C509" s="1" t="s">
        <v>1516</v>
      </c>
      <c r="D509" t="s">
        <v>534</v>
      </c>
      <c r="E509" s="5">
        <v>21057</v>
      </c>
      <c r="F509" s="5">
        <v>7</v>
      </c>
    </row>
    <row r="510" spans="1:6" x14ac:dyDescent="0.35">
      <c r="A510" t="s">
        <v>31</v>
      </c>
      <c r="B510" t="s">
        <v>524</v>
      </c>
      <c r="C510" s="1" t="s">
        <v>1517</v>
      </c>
      <c r="D510" t="s">
        <v>535</v>
      </c>
      <c r="E510" s="5">
        <v>836307</v>
      </c>
      <c r="F510" s="5">
        <v>337</v>
      </c>
    </row>
    <row r="511" spans="1:6" x14ac:dyDescent="0.35">
      <c r="A511" t="s">
        <v>31</v>
      </c>
      <c r="B511" t="s">
        <v>524</v>
      </c>
      <c r="C511" s="1" t="s">
        <v>1518</v>
      </c>
      <c r="D511" t="s">
        <v>536</v>
      </c>
      <c r="E511" s="5">
        <v>12940</v>
      </c>
      <c r="F511" s="5">
        <v>1</v>
      </c>
    </row>
    <row r="512" spans="1:6" x14ac:dyDescent="0.35">
      <c r="A512" t="s">
        <v>31</v>
      </c>
      <c r="B512" t="s">
        <v>524</v>
      </c>
      <c r="C512" s="1" t="s">
        <v>1519</v>
      </c>
      <c r="D512" t="s">
        <v>537</v>
      </c>
      <c r="E512" s="5">
        <v>1436</v>
      </c>
      <c r="F512" s="5">
        <v>0</v>
      </c>
    </row>
    <row r="513" spans="1:6" x14ac:dyDescent="0.35">
      <c r="A513" t="s">
        <v>31</v>
      </c>
      <c r="B513" t="s">
        <v>524</v>
      </c>
      <c r="C513" s="1" t="s">
        <v>1520</v>
      </c>
      <c r="D513" t="s">
        <v>538</v>
      </c>
      <c r="E513" s="5">
        <v>83233</v>
      </c>
      <c r="F513" s="5">
        <v>14</v>
      </c>
    </row>
    <row r="514" spans="1:6" x14ac:dyDescent="0.35">
      <c r="A514" t="s">
        <v>31</v>
      </c>
      <c r="B514" t="s">
        <v>524</v>
      </c>
      <c r="C514" s="1" t="s">
        <v>1521</v>
      </c>
      <c r="D514" t="s">
        <v>539</v>
      </c>
      <c r="E514" s="5">
        <v>215866</v>
      </c>
      <c r="F514" s="5">
        <v>87</v>
      </c>
    </row>
    <row r="515" spans="1:6" x14ac:dyDescent="0.35">
      <c r="A515" t="s">
        <v>31</v>
      </c>
      <c r="B515" t="s">
        <v>524</v>
      </c>
      <c r="C515" s="1" t="s">
        <v>1522</v>
      </c>
      <c r="D515" t="s">
        <v>540</v>
      </c>
      <c r="E515" s="5">
        <v>23938</v>
      </c>
      <c r="F515" s="5">
        <v>6</v>
      </c>
    </row>
    <row r="516" spans="1:6" x14ac:dyDescent="0.35">
      <c r="A516" t="s">
        <v>31</v>
      </c>
      <c r="B516" t="s">
        <v>524</v>
      </c>
      <c r="C516" s="1" t="s">
        <v>1523</v>
      </c>
      <c r="D516" t="s">
        <v>541</v>
      </c>
      <c r="E516" s="5">
        <v>36042</v>
      </c>
      <c r="F516" s="5">
        <v>12</v>
      </c>
    </row>
    <row r="517" spans="1:6" x14ac:dyDescent="0.35">
      <c r="A517" t="s">
        <v>31</v>
      </c>
      <c r="B517" t="s">
        <v>524</v>
      </c>
      <c r="C517" s="1" t="s">
        <v>1524</v>
      </c>
      <c r="D517" t="s">
        <v>542</v>
      </c>
      <c r="E517" s="5">
        <v>7507</v>
      </c>
      <c r="F517" s="5">
        <v>3</v>
      </c>
    </row>
    <row r="518" spans="1:6" x14ac:dyDescent="0.35">
      <c r="A518" t="s">
        <v>31</v>
      </c>
      <c r="B518" t="s">
        <v>524</v>
      </c>
      <c r="C518" s="1" t="s">
        <v>1525</v>
      </c>
      <c r="D518" t="s">
        <v>543</v>
      </c>
      <c r="E518" s="5">
        <v>1791257</v>
      </c>
      <c r="F518" s="5">
        <v>1649</v>
      </c>
    </row>
    <row r="519" spans="1:6" x14ac:dyDescent="0.35">
      <c r="A519" t="s">
        <v>31</v>
      </c>
      <c r="B519" t="s">
        <v>544</v>
      </c>
      <c r="C519" s="1" t="s">
        <v>1526</v>
      </c>
      <c r="D519" t="s">
        <v>545</v>
      </c>
      <c r="E519" s="5">
        <v>188919327</v>
      </c>
      <c r="F519" s="5">
        <v>2090965</v>
      </c>
    </row>
    <row r="520" spans="1:6" x14ac:dyDescent="0.35">
      <c r="A520" t="s">
        <v>31</v>
      </c>
      <c r="B520" t="s">
        <v>544</v>
      </c>
      <c r="C520" s="1" t="s">
        <v>1527</v>
      </c>
      <c r="D520" t="s">
        <v>546</v>
      </c>
      <c r="E520" s="5">
        <v>5941</v>
      </c>
      <c r="F520" s="5">
        <v>1</v>
      </c>
    </row>
    <row r="521" spans="1:6" x14ac:dyDescent="0.35">
      <c r="A521" t="s">
        <v>31</v>
      </c>
      <c r="B521" t="s">
        <v>544</v>
      </c>
      <c r="C521" s="1" t="s">
        <v>1528</v>
      </c>
      <c r="D521" t="s">
        <v>547</v>
      </c>
      <c r="E521" s="5">
        <v>93569208</v>
      </c>
      <c r="F521" s="5">
        <v>1203170</v>
      </c>
    </row>
    <row r="522" spans="1:6" x14ac:dyDescent="0.35">
      <c r="A522" t="s">
        <v>31</v>
      </c>
      <c r="B522" t="s">
        <v>544</v>
      </c>
      <c r="C522" s="1" t="s">
        <v>1529</v>
      </c>
      <c r="D522" t="s">
        <v>548</v>
      </c>
      <c r="E522" s="5">
        <v>9532722</v>
      </c>
      <c r="F522" s="5">
        <v>160551</v>
      </c>
    </row>
    <row r="523" spans="1:6" x14ac:dyDescent="0.35">
      <c r="A523" t="s">
        <v>31</v>
      </c>
      <c r="B523" t="s">
        <v>549</v>
      </c>
      <c r="C523" s="1" t="s">
        <v>1530</v>
      </c>
      <c r="D523" t="s">
        <v>550</v>
      </c>
      <c r="E523" s="5">
        <v>1964709097</v>
      </c>
      <c r="F523" s="5">
        <v>13377090</v>
      </c>
    </row>
    <row r="524" spans="1:6" x14ac:dyDescent="0.35">
      <c r="A524" t="s">
        <v>31</v>
      </c>
      <c r="B524" t="s">
        <v>551</v>
      </c>
      <c r="C524" s="1" t="s">
        <v>1531</v>
      </c>
      <c r="D524" t="s">
        <v>552</v>
      </c>
      <c r="E524" s="5">
        <v>1147891</v>
      </c>
      <c r="F524" s="5">
        <v>316820</v>
      </c>
    </row>
    <row r="525" spans="1:6" x14ac:dyDescent="0.35">
      <c r="A525" t="s">
        <v>31</v>
      </c>
      <c r="B525" t="s">
        <v>553</v>
      </c>
      <c r="C525" s="1" t="s">
        <v>1532</v>
      </c>
      <c r="D525" t="s">
        <v>554</v>
      </c>
      <c r="E525" s="5">
        <v>176267</v>
      </c>
      <c r="F525" s="5">
        <v>10</v>
      </c>
    </row>
    <row r="526" spans="1:6" x14ac:dyDescent="0.35">
      <c r="A526" t="s">
        <v>31</v>
      </c>
      <c r="B526" t="s">
        <v>553</v>
      </c>
      <c r="C526" s="1" t="s">
        <v>1533</v>
      </c>
      <c r="D526" t="s">
        <v>555</v>
      </c>
      <c r="E526" s="5">
        <v>290664</v>
      </c>
      <c r="F526" s="5">
        <v>299</v>
      </c>
    </row>
    <row r="527" spans="1:6" x14ac:dyDescent="0.35">
      <c r="A527" t="s">
        <v>31</v>
      </c>
      <c r="B527" t="s">
        <v>553</v>
      </c>
      <c r="C527" s="1" t="s">
        <v>1534</v>
      </c>
      <c r="D527" t="s">
        <v>556</v>
      </c>
      <c r="E527" s="5">
        <v>933784</v>
      </c>
      <c r="F527" s="5">
        <v>97</v>
      </c>
    </row>
    <row r="528" spans="1:6" x14ac:dyDescent="0.35">
      <c r="A528" t="s">
        <v>31</v>
      </c>
      <c r="B528" t="s">
        <v>553</v>
      </c>
      <c r="C528" s="1" t="s">
        <v>1535</v>
      </c>
      <c r="D528" t="s">
        <v>557</v>
      </c>
      <c r="E528" s="5">
        <v>6048</v>
      </c>
      <c r="F528" s="5">
        <v>11</v>
      </c>
    </row>
    <row r="529" spans="1:6" x14ac:dyDescent="0.35">
      <c r="A529" t="s">
        <v>31</v>
      </c>
      <c r="B529" t="s">
        <v>553</v>
      </c>
      <c r="C529" s="1" t="s">
        <v>1536</v>
      </c>
      <c r="D529" t="s">
        <v>558</v>
      </c>
      <c r="E529" s="5">
        <v>46127</v>
      </c>
      <c r="F529" s="5">
        <v>40</v>
      </c>
    </row>
    <row r="530" spans="1:6" x14ac:dyDescent="0.35">
      <c r="A530" t="s">
        <v>31</v>
      </c>
      <c r="B530" t="s">
        <v>553</v>
      </c>
      <c r="C530" s="1" t="s">
        <v>1537</v>
      </c>
      <c r="D530" t="s">
        <v>559</v>
      </c>
      <c r="E530" s="5">
        <v>6805</v>
      </c>
      <c r="F530" s="5">
        <v>1</v>
      </c>
    </row>
    <row r="531" spans="1:6" x14ac:dyDescent="0.35">
      <c r="A531" t="s">
        <v>31</v>
      </c>
      <c r="B531" t="s">
        <v>553</v>
      </c>
      <c r="C531" s="1" t="s">
        <v>1538</v>
      </c>
      <c r="D531" t="s">
        <v>560</v>
      </c>
      <c r="E531" s="5">
        <v>17230</v>
      </c>
      <c r="F531" s="5">
        <v>10</v>
      </c>
    </row>
    <row r="532" spans="1:6" x14ac:dyDescent="0.35">
      <c r="A532" t="s">
        <v>31</v>
      </c>
      <c r="B532" t="s">
        <v>553</v>
      </c>
      <c r="C532" s="1" t="s">
        <v>1539</v>
      </c>
      <c r="D532" t="s">
        <v>561</v>
      </c>
      <c r="E532" s="5">
        <v>26612</v>
      </c>
      <c r="F532" s="5">
        <v>3</v>
      </c>
    </row>
    <row r="533" spans="1:6" x14ac:dyDescent="0.35">
      <c r="A533" t="s">
        <v>31</v>
      </c>
      <c r="B533" t="s">
        <v>562</v>
      </c>
      <c r="C533" s="1" t="s">
        <v>1540</v>
      </c>
      <c r="D533" t="s">
        <v>563</v>
      </c>
      <c r="E533" s="5">
        <v>8414</v>
      </c>
      <c r="F533" s="5">
        <v>0</v>
      </c>
    </row>
    <row r="534" spans="1:6" x14ac:dyDescent="0.35">
      <c r="A534" t="s">
        <v>31</v>
      </c>
      <c r="B534" t="s">
        <v>562</v>
      </c>
      <c r="C534" s="1" t="s">
        <v>1541</v>
      </c>
      <c r="D534" t="s">
        <v>564</v>
      </c>
      <c r="E534" s="5">
        <v>46622</v>
      </c>
      <c r="F534" s="5">
        <v>1</v>
      </c>
    </row>
    <row r="535" spans="1:6" x14ac:dyDescent="0.35">
      <c r="A535" t="s">
        <v>31</v>
      </c>
      <c r="B535" t="s">
        <v>562</v>
      </c>
      <c r="C535" s="1" t="s">
        <v>1542</v>
      </c>
      <c r="D535" t="s">
        <v>565</v>
      </c>
      <c r="E535" s="5">
        <v>83451</v>
      </c>
      <c r="F535" s="5">
        <v>32</v>
      </c>
    </row>
    <row r="536" spans="1:6" x14ac:dyDescent="0.35">
      <c r="A536" t="s">
        <v>31</v>
      </c>
      <c r="B536" t="s">
        <v>562</v>
      </c>
      <c r="C536" s="1" t="s">
        <v>1543</v>
      </c>
      <c r="D536" t="s">
        <v>566</v>
      </c>
      <c r="E536" s="5">
        <v>298317</v>
      </c>
      <c r="F536" s="5">
        <v>12</v>
      </c>
    </row>
    <row r="537" spans="1:6" x14ac:dyDescent="0.35">
      <c r="A537" t="s">
        <v>31</v>
      </c>
      <c r="B537" t="s">
        <v>562</v>
      </c>
      <c r="C537" s="1" t="s">
        <v>1544</v>
      </c>
      <c r="D537" t="s">
        <v>567</v>
      </c>
      <c r="E537" s="5">
        <v>141280</v>
      </c>
      <c r="F537" s="5">
        <v>12</v>
      </c>
    </row>
    <row r="538" spans="1:6" x14ac:dyDescent="0.35">
      <c r="A538" t="s">
        <v>31</v>
      </c>
      <c r="B538" t="s">
        <v>562</v>
      </c>
      <c r="C538" s="1" t="s">
        <v>1545</v>
      </c>
      <c r="D538" t="s">
        <v>568</v>
      </c>
      <c r="E538" s="5">
        <v>3325</v>
      </c>
      <c r="F538" s="5">
        <v>4</v>
      </c>
    </row>
    <row r="539" spans="1:6" x14ac:dyDescent="0.35">
      <c r="A539" t="s">
        <v>31</v>
      </c>
      <c r="B539" t="s">
        <v>562</v>
      </c>
      <c r="C539" s="1" t="s">
        <v>1546</v>
      </c>
      <c r="D539" t="s">
        <v>569</v>
      </c>
      <c r="E539" s="5">
        <v>62780</v>
      </c>
      <c r="F539" s="5">
        <v>12</v>
      </c>
    </row>
    <row r="540" spans="1:6" x14ac:dyDescent="0.35">
      <c r="A540" t="s">
        <v>31</v>
      </c>
      <c r="B540" t="s">
        <v>562</v>
      </c>
      <c r="C540" s="1" t="s">
        <v>1547</v>
      </c>
      <c r="D540" t="s">
        <v>570</v>
      </c>
      <c r="E540" s="5">
        <v>98091</v>
      </c>
      <c r="F540" s="5">
        <v>2</v>
      </c>
    </row>
    <row r="541" spans="1:6" x14ac:dyDescent="0.35">
      <c r="A541" t="s">
        <v>31</v>
      </c>
      <c r="B541" t="s">
        <v>562</v>
      </c>
      <c r="C541" s="1" t="s">
        <v>1548</v>
      </c>
      <c r="D541" t="s">
        <v>571</v>
      </c>
      <c r="E541" s="5">
        <v>23158002</v>
      </c>
      <c r="F541" s="5">
        <v>2776</v>
      </c>
    </row>
    <row r="542" spans="1:6" x14ac:dyDescent="0.35">
      <c r="A542" t="s">
        <v>31</v>
      </c>
      <c r="B542" t="s">
        <v>562</v>
      </c>
      <c r="C542" s="1" t="s">
        <v>1549</v>
      </c>
      <c r="D542" t="s">
        <v>572</v>
      </c>
      <c r="E542" s="5">
        <v>327825</v>
      </c>
      <c r="F542" s="5">
        <v>19</v>
      </c>
    </row>
    <row r="543" spans="1:6" x14ac:dyDescent="0.35">
      <c r="A543" t="s">
        <v>31</v>
      </c>
      <c r="B543" t="s">
        <v>562</v>
      </c>
      <c r="C543" s="1" t="s">
        <v>1550</v>
      </c>
      <c r="D543" t="s">
        <v>573</v>
      </c>
      <c r="E543" s="5">
        <v>561</v>
      </c>
      <c r="F543" s="5">
        <v>0</v>
      </c>
    </row>
    <row r="544" spans="1:6" x14ac:dyDescent="0.35">
      <c r="A544" t="s">
        <v>31</v>
      </c>
      <c r="B544" t="s">
        <v>562</v>
      </c>
      <c r="C544" s="1" t="s">
        <v>1551</v>
      </c>
      <c r="D544" t="s">
        <v>574</v>
      </c>
      <c r="E544" s="5">
        <v>7413436</v>
      </c>
      <c r="F544" s="5">
        <v>212</v>
      </c>
    </row>
    <row r="545" spans="1:6" x14ac:dyDescent="0.35">
      <c r="A545" t="s">
        <v>31</v>
      </c>
      <c r="B545" t="s">
        <v>562</v>
      </c>
      <c r="C545" s="1" t="s">
        <v>1552</v>
      </c>
      <c r="D545" t="s">
        <v>575</v>
      </c>
      <c r="E545" s="5">
        <v>96804</v>
      </c>
      <c r="F545" s="5">
        <v>8</v>
      </c>
    </row>
    <row r="546" spans="1:6" x14ac:dyDescent="0.35">
      <c r="A546" t="s">
        <v>31</v>
      </c>
      <c r="B546" t="s">
        <v>562</v>
      </c>
      <c r="C546" s="1" t="s">
        <v>1553</v>
      </c>
      <c r="D546" t="s">
        <v>576</v>
      </c>
      <c r="E546" s="5">
        <v>19649535</v>
      </c>
      <c r="F546" s="5">
        <v>400</v>
      </c>
    </row>
    <row r="547" spans="1:6" x14ac:dyDescent="0.35">
      <c r="A547" t="s">
        <v>31</v>
      </c>
      <c r="B547" t="s">
        <v>562</v>
      </c>
      <c r="C547" s="1" t="s">
        <v>1554</v>
      </c>
      <c r="D547" t="s">
        <v>577</v>
      </c>
      <c r="E547" s="5">
        <v>84383</v>
      </c>
      <c r="F547" s="5">
        <v>3</v>
      </c>
    </row>
    <row r="548" spans="1:6" x14ac:dyDescent="0.35">
      <c r="A548" t="s">
        <v>31</v>
      </c>
      <c r="B548" t="s">
        <v>562</v>
      </c>
      <c r="C548" s="1" t="s">
        <v>1555</v>
      </c>
      <c r="D548" t="s">
        <v>578</v>
      </c>
      <c r="E548" s="5">
        <v>151215</v>
      </c>
      <c r="F548" s="5">
        <v>10</v>
      </c>
    </row>
    <row r="549" spans="1:6" x14ac:dyDescent="0.35">
      <c r="A549" t="s">
        <v>31</v>
      </c>
      <c r="B549" t="s">
        <v>562</v>
      </c>
      <c r="C549" s="1" t="s">
        <v>1556</v>
      </c>
      <c r="D549" t="s">
        <v>579</v>
      </c>
      <c r="E549" s="5">
        <v>17234</v>
      </c>
      <c r="F549" s="5">
        <v>3</v>
      </c>
    </row>
    <row r="550" spans="1:6" x14ac:dyDescent="0.35">
      <c r="A550" t="s">
        <v>31</v>
      </c>
      <c r="B550" t="s">
        <v>562</v>
      </c>
      <c r="C550" s="1" t="s">
        <v>1557</v>
      </c>
      <c r="D550" t="s">
        <v>580</v>
      </c>
      <c r="E550" s="5">
        <v>442212</v>
      </c>
      <c r="F550" s="5">
        <v>9</v>
      </c>
    </row>
    <row r="551" spans="1:6" x14ac:dyDescent="0.35">
      <c r="A551" t="s">
        <v>31</v>
      </c>
      <c r="B551" t="s">
        <v>562</v>
      </c>
      <c r="C551" s="1" t="s">
        <v>1558</v>
      </c>
      <c r="D551" t="s">
        <v>581</v>
      </c>
      <c r="E551" s="5">
        <v>13431354</v>
      </c>
      <c r="F551" s="5">
        <v>163</v>
      </c>
    </row>
    <row r="552" spans="1:6" x14ac:dyDescent="0.35">
      <c r="A552" t="s">
        <v>31</v>
      </c>
      <c r="B552" t="s">
        <v>562</v>
      </c>
      <c r="C552" s="1" t="s">
        <v>1559</v>
      </c>
      <c r="D552" t="s">
        <v>582</v>
      </c>
      <c r="E552" s="5">
        <v>21226</v>
      </c>
      <c r="F552" s="5">
        <v>82</v>
      </c>
    </row>
    <row r="553" spans="1:6" x14ac:dyDescent="0.35">
      <c r="A553" t="s">
        <v>31</v>
      </c>
      <c r="B553" t="s">
        <v>562</v>
      </c>
      <c r="C553" s="1" t="s">
        <v>1560</v>
      </c>
      <c r="D553" t="s">
        <v>583</v>
      </c>
      <c r="E553" s="5">
        <v>50327062</v>
      </c>
      <c r="F553" s="5">
        <v>1055</v>
      </c>
    </row>
    <row r="554" spans="1:6" x14ac:dyDescent="0.35">
      <c r="A554" t="s">
        <v>31</v>
      </c>
      <c r="B554" t="s">
        <v>562</v>
      </c>
      <c r="C554" s="1" t="s">
        <v>1561</v>
      </c>
      <c r="D554" t="s">
        <v>584</v>
      </c>
      <c r="E554" s="5">
        <v>3251413</v>
      </c>
      <c r="F554" s="5">
        <v>184</v>
      </c>
    </row>
    <row r="555" spans="1:6" x14ac:dyDescent="0.35">
      <c r="A555" t="s">
        <v>31</v>
      </c>
      <c r="B555" t="s">
        <v>562</v>
      </c>
      <c r="C555" s="1" t="s">
        <v>1562</v>
      </c>
      <c r="D555" t="s">
        <v>585</v>
      </c>
      <c r="E555" s="5">
        <v>11919157</v>
      </c>
      <c r="F555" s="5">
        <v>353</v>
      </c>
    </row>
    <row r="556" spans="1:6" x14ac:dyDescent="0.35">
      <c r="A556" t="s">
        <v>31</v>
      </c>
      <c r="B556" t="s">
        <v>562</v>
      </c>
      <c r="C556" s="1" t="s">
        <v>1563</v>
      </c>
      <c r="D556" t="s">
        <v>586</v>
      </c>
      <c r="E556" s="5">
        <v>91516</v>
      </c>
      <c r="F556" s="5">
        <v>3</v>
      </c>
    </row>
    <row r="557" spans="1:6" x14ac:dyDescent="0.35">
      <c r="A557" t="s">
        <v>31</v>
      </c>
      <c r="B557" t="s">
        <v>562</v>
      </c>
      <c r="C557" s="1" t="s">
        <v>1564</v>
      </c>
      <c r="D557" t="s">
        <v>587</v>
      </c>
      <c r="E557" s="5">
        <v>5367</v>
      </c>
      <c r="F557" s="5">
        <v>9</v>
      </c>
    </row>
    <row r="558" spans="1:6" x14ac:dyDescent="0.35">
      <c r="A558" t="s">
        <v>31</v>
      </c>
      <c r="B558" t="s">
        <v>562</v>
      </c>
      <c r="C558" s="1" t="s">
        <v>1565</v>
      </c>
      <c r="D558" t="s">
        <v>588</v>
      </c>
      <c r="E558" s="5">
        <v>339113147</v>
      </c>
      <c r="F558" s="5">
        <v>77189</v>
      </c>
    </row>
    <row r="559" spans="1:6" x14ac:dyDescent="0.35">
      <c r="A559" t="s">
        <v>31</v>
      </c>
      <c r="B559" t="s">
        <v>562</v>
      </c>
      <c r="C559" s="1" t="s">
        <v>1566</v>
      </c>
      <c r="D559" t="s">
        <v>589</v>
      </c>
      <c r="E559" s="5">
        <v>34432649</v>
      </c>
      <c r="F559" s="5">
        <v>1093</v>
      </c>
    </row>
    <row r="560" spans="1:6" x14ac:dyDescent="0.35">
      <c r="A560" t="s">
        <v>31</v>
      </c>
      <c r="B560" t="s">
        <v>562</v>
      </c>
      <c r="C560" s="1" t="s">
        <v>1567</v>
      </c>
      <c r="D560" t="s">
        <v>590</v>
      </c>
      <c r="E560" s="5">
        <v>18132</v>
      </c>
      <c r="F560" s="5">
        <v>11</v>
      </c>
    </row>
    <row r="561" spans="1:6" x14ac:dyDescent="0.35">
      <c r="A561" t="s">
        <v>31</v>
      </c>
      <c r="B561" t="s">
        <v>562</v>
      </c>
      <c r="C561" s="1" t="s">
        <v>1568</v>
      </c>
      <c r="D561" t="s">
        <v>591</v>
      </c>
      <c r="E561" s="5">
        <v>62095</v>
      </c>
      <c r="F561" s="5">
        <v>1</v>
      </c>
    </row>
    <row r="562" spans="1:6" x14ac:dyDescent="0.35">
      <c r="A562" t="s">
        <v>31</v>
      </c>
      <c r="B562" t="s">
        <v>562</v>
      </c>
      <c r="C562" s="1" t="s">
        <v>1569</v>
      </c>
      <c r="D562" t="s">
        <v>592</v>
      </c>
      <c r="E562" s="5">
        <v>1949584</v>
      </c>
      <c r="F562" s="5">
        <v>250</v>
      </c>
    </row>
    <row r="563" spans="1:6" x14ac:dyDescent="0.35">
      <c r="A563" t="s">
        <v>31</v>
      </c>
      <c r="B563" t="s">
        <v>593</v>
      </c>
      <c r="C563" s="1" t="s">
        <v>1570</v>
      </c>
      <c r="D563" t="s">
        <v>594</v>
      </c>
      <c r="E563" s="5">
        <v>43341</v>
      </c>
      <c r="F563" s="5">
        <v>24</v>
      </c>
    </row>
    <row r="564" spans="1:6" x14ac:dyDescent="0.35">
      <c r="A564" t="s">
        <v>31</v>
      </c>
      <c r="B564" t="s">
        <v>593</v>
      </c>
      <c r="C564" s="1" t="s">
        <v>1571</v>
      </c>
      <c r="D564" t="s">
        <v>595</v>
      </c>
      <c r="E564" s="5">
        <v>3962</v>
      </c>
      <c r="F564" s="5">
        <v>2</v>
      </c>
    </row>
    <row r="565" spans="1:6" x14ac:dyDescent="0.35">
      <c r="A565" t="s">
        <v>31</v>
      </c>
      <c r="B565" t="s">
        <v>593</v>
      </c>
      <c r="C565" s="1" t="s">
        <v>1572</v>
      </c>
      <c r="D565" t="s">
        <v>596</v>
      </c>
      <c r="E565" s="5">
        <v>890</v>
      </c>
      <c r="F565" s="5">
        <v>0</v>
      </c>
    </row>
    <row r="566" spans="1:6" x14ac:dyDescent="0.35">
      <c r="A566" t="s">
        <v>31</v>
      </c>
      <c r="B566" t="s">
        <v>593</v>
      </c>
      <c r="C566" s="1" t="s">
        <v>1573</v>
      </c>
      <c r="D566" t="s">
        <v>597</v>
      </c>
      <c r="E566" s="5">
        <v>144276</v>
      </c>
      <c r="F566" s="5">
        <v>20</v>
      </c>
    </row>
    <row r="567" spans="1:6" x14ac:dyDescent="0.35">
      <c r="A567" t="s">
        <v>31</v>
      </c>
      <c r="B567" t="s">
        <v>593</v>
      </c>
      <c r="C567" s="1" t="s">
        <v>1574</v>
      </c>
      <c r="D567" t="s">
        <v>598</v>
      </c>
      <c r="E567" s="5">
        <v>6815</v>
      </c>
      <c r="F567" s="5">
        <v>10</v>
      </c>
    </row>
    <row r="568" spans="1:6" x14ac:dyDescent="0.35">
      <c r="A568" t="s">
        <v>31</v>
      </c>
      <c r="B568" t="s">
        <v>593</v>
      </c>
      <c r="C568" s="1" t="s">
        <v>1575</v>
      </c>
      <c r="D568" t="s">
        <v>599</v>
      </c>
      <c r="E568" s="5">
        <v>522731</v>
      </c>
      <c r="F568" s="5">
        <v>18</v>
      </c>
    </row>
    <row r="569" spans="1:6" x14ac:dyDescent="0.35">
      <c r="A569" t="s">
        <v>31</v>
      </c>
      <c r="B569" t="s">
        <v>593</v>
      </c>
      <c r="C569" s="1" t="s">
        <v>1576</v>
      </c>
      <c r="D569" t="s">
        <v>600</v>
      </c>
      <c r="E569" s="5">
        <v>424973</v>
      </c>
      <c r="F569" s="5">
        <v>180</v>
      </c>
    </row>
    <row r="570" spans="1:6" x14ac:dyDescent="0.35">
      <c r="A570" t="s">
        <v>31</v>
      </c>
      <c r="B570" t="s">
        <v>593</v>
      </c>
      <c r="C570" s="1" t="s">
        <v>1577</v>
      </c>
      <c r="D570" t="s">
        <v>601</v>
      </c>
      <c r="E570" s="5">
        <v>144392</v>
      </c>
      <c r="F570" s="5">
        <v>10</v>
      </c>
    </row>
    <row r="571" spans="1:6" x14ac:dyDescent="0.35">
      <c r="A571" t="s">
        <v>31</v>
      </c>
      <c r="B571" t="s">
        <v>593</v>
      </c>
      <c r="C571" s="1" t="s">
        <v>1578</v>
      </c>
      <c r="D571" t="s">
        <v>602</v>
      </c>
      <c r="E571" s="5">
        <v>4841</v>
      </c>
      <c r="F571" s="5">
        <v>1</v>
      </c>
    </row>
    <row r="572" spans="1:6" x14ac:dyDescent="0.35">
      <c r="A572" t="s">
        <v>31</v>
      </c>
      <c r="B572" t="s">
        <v>593</v>
      </c>
      <c r="C572" s="1" t="s">
        <v>1579</v>
      </c>
      <c r="D572" t="s">
        <v>603</v>
      </c>
      <c r="E572" s="5">
        <v>44056</v>
      </c>
      <c r="F572" s="5">
        <v>3</v>
      </c>
    </row>
    <row r="573" spans="1:6" x14ac:dyDescent="0.35">
      <c r="A573" t="s">
        <v>31</v>
      </c>
      <c r="B573" t="s">
        <v>593</v>
      </c>
      <c r="C573" s="1" t="s">
        <v>1580</v>
      </c>
      <c r="D573" t="s">
        <v>604</v>
      </c>
      <c r="E573" s="5">
        <v>15263</v>
      </c>
      <c r="F573" s="5">
        <v>8</v>
      </c>
    </row>
    <row r="574" spans="1:6" x14ac:dyDescent="0.35">
      <c r="A574" t="s">
        <v>31</v>
      </c>
      <c r="B574" t="s">
        <v>593</v>
      </c>
      <c r="C574" s="1" t="s">
        <v>1581</v>
      </c>
      <c r="D574" t="s">
        <v>605</v>
      </c>
      <c r="E574" s="5">
        <v>123352</v>
      </c>
      <c r="F574" s="5">
        <v>232</v>
      </c>
    </row>
    <row r="575" spans="1:6" x14ac:dyDescent="0.35">
      <c r="A575" t="s">
        <v>31</v>
      </c>
      <c r="B575" t="s">
        <v>593</v>
      </c>
      <c r="C575" s="1" t="s">
        <v>1582</v>
      </c>
      <c r="D575" t="s">
        <v>606</v>
      </c>
      <c r="E575" s="5">
        <v>9252504</v>
      </c>
      <c r="F575" s="5">
        <v>830</v>
      </c>
    </row>
    <row r="576" spans="1:6" x14ac:dyDescent="0.35">
      <c r="A576" t="s">
        <v>31</v>
      </c>
      <c r="B576" t="s">
        <v>593</v>
      </c>
      <c r="C576" s="1" t="s">
        <v>1583</v>
      </c>
      <c r="D576" t="s">
        <v>607</v>
      </c>
      <c r="E576" s="5">
        <v>426350</v>
      </c>
      <c r="F576" s="5">
        <v>162</v>
      </c>
    </row>
    <row r="577" spans="1:6" x14ac:dyDescent="0.35">
      <c r="A577" t="s">
        <v>31</v>
      </c>
      <c r="B577" t="s">
        <v>593</v>
      </c>
      <c r="C577" s="1" t="s">
        <v>1584</v>
      </c>
      <c r="D577" t="s">
        <v>608</v>
      </c>
      <c r="E577" s="5">
        <v>208782</v>
      </c>
      <c r="F577" s="5">
        <v>39</v>
      </c>
    </row>
    <row r="578" spans="1:6" x14ac:dyDescent="0.35">
      <c r="A578" t="s">
        <v>31</v>
      </c>
      <c r="B578" t="s">
        <v>593</v>
      </c>
      <c r="C578" s="1" t="s">
        <v>1585</v>
      </c>
      <c r="D578" t="s">
        <v>609</v>
      </c>
      <c r="E578" s="5">
        <v>3865</v>
      </c>
      <c r="F578" s="5">
        <v>2</v>
      </c>
    </row>
    <row r="579" spans="1:6" x14ac:dyDescent="0.35">
      <c r="A579" t="s">
        <v>31</v>
      </c>
      <c r="B579" t="s">
        <v>593</v>
      </c>
      <c r="C579" s="1" t="s">
        <v>1586</v>
      </c>
      <c r="D579" t="s">
        <v>610</v>
      </c>
      <c r="E579" s="5">
        <v>8861952</v>
      </c>
      <c r="F579" s="5">
        <v>1884</v>
      </c>
    </row>
    <row r="580" spans="1:6" x14ac:dyDescent="0.35">
      <c r="A580" t="s">
        <v>31</v>
      </c>
      <c r="B580" t="s">
        <v>593</v>
      </c>
      <c r="C580" s="1" t="s">
        <v>1587</v>
      </c>
      <c r="D580" t="s">
        <v>611</v>
      </c>
      <c r="E580" s="5">
        <v>11008486</v>
      </c>
      <c r="F580" s="5">
        <v>20692</v>
      </c>
    </row>
    <row r="581" spans="1:6" x14ac:dyDescent="0.35">
      <c r="A581" t="s">
        <v>31</v>
      </c>
      <c r="B581" t="s">
        <v>593</v>
      </c>
      <c r="C581" s="1" t="s">
        <v>1588</v>
      </c>
      <c r="D581" t="s">
        <v>612</v>
      </c>
      <c r="E581" s="5">
        <v>17951</v>
      </c>
      <c r="F581" s="5">
        <v>34</v>
      </c>
    </row>
    <row r="582" spans="1:6" x14ac:dyDescent="0.35">
      <c r="A582" t="s">
        <v>31</v>
      </c>
      <c r="B582" t="s">
        <v>593</v>
      </c>
      <c r="C582" s="1" t="s">
        <v>1589</v>
      </c>
      <c r="D582" t="s">
        <v>613</v>
      </c>
      <c r="E582" s="5">
        <v>3173</v>
      </c>
      <c r="F582" s="5">
        <v>1</v>
      </c>
    </row>
    <row r="583" spans="1:6" x14ac:dyDescent="0.35">
      <c r="A583" t="s">
        <v>31</v>
      </c>
      <c r="B583" t="s">
        <v>593</v>
      </c>
      <c r="C583" s="1" t="s">
        <v>1590</v>
      </c>
      <c r="D583" t="s">
        <v>614</v>
      </c>
      <c r="E583" s="5">
        <v>106579</v>
      </c>
      <c r="F583" s="5">
        <v>14</v>
      </c>
    </row>
    <row r="584" spans="1:6" x14ac:dyDescent="0.35">
      <c r="A584" t="s">
        <v>31</v>
      </c>
      <c r="B584" t="s">
        <v>593</v>
      </c>
      <c r="C584" s="1" t="s">
        <v>1591</v>
      </c>
      <c r="D584" t="s">
        <v>615</v>
      </c>
      <c r="E584" s="5">
        <v>93942</v>
      </c>
      <c r="F584" s="5">
        <v>1</v>
      </c>
    </row>
    <row r="585" spans="1:6" x14ac:dyDescent="0.35">
      <c r="A585" t="s">
        <v>31</v>
      </c>
      <c r="B585" t="s">
        <v>593</v>
      </c>
      <c r="C585" s="1" t="s">
        <v>1592</v>
      </c>
      <c r="D585" t="s">
        <v>616</v>
      </c>
      <c r="E585" s="5">
        <v>32534</v>
      </c>
      <c r="F585" s="5">
        <v>4</v>
      </c>
    </row>
    <row r="586" spans="1:6" x14ac:dyDescent="0.35">
      <c r="A586" t="s">
        <v>31</v>
      </c>
      <c r="B586" t="s">
        <v>593</v>
      </c>
      <c r="C586" s="1" t="s">
        <v>1593</v>
      </c>
      <c r="D586" t="s">
        <v>617</v>
      </c>
      <c r="E586" s="5">
        <v>4607</v>
      </c>
      <c r="F586" s="5">
        <v>1</v>
      </c>
    </row>
    <row r="587" spans="1:6" x14ac:dyDescent="0.35">
      <c r="A587" t="s">
        <v>31</v>
      </c>
      <c r="B587" t="s">
        <v>593</v>
      </c>
      <c r="C587" s="1" t="s">
        <v>1594</v>
      </c>
      <c r="D587" t="s">
        <v>618</v>
      </c>
      <c r="E587" s="5">
        <v>9603</v>
      </c>
      <c r="F587" s="5">
        <v>10</v>
      </c>
    </row>
    <row r="588" spans="1:6" x14ac:dyDescent="0.35">
      <c r="A588" t="s">
        <v>31</v>
      </c>
      <c r="B588" t="s">
        <v>593</v>
      </c>
      <c r="C588" s="1" t="s">
        <v>1595</v>
      </c>
      <c r="D588" t="s">
        <v>619</v>
      </c>
      <c r="E588" s="5">
        <v>1246848</v>
      </c>
      <c r="F588" s="5">
        <v>71</v>
      </c>
    </row>
    <row r="589" spans="1:6" x14ac:dyDescent="0.35">
      <c r="A589" t="s">
        <v>31</v>
      </c>
      <c r="B589" t="s">
        <v>593</v>
      </c>
      <c r="C589" s="1" t="s">
        <v>1596</v>
      </c>
      <c r="D589" t="s">
        <v>620</v>
      </c>
      <c r="E589" s="5">
        <v>822637</v>
      </c>
      <c r="F589" s="5">
        <v>31</v>
      </c>
    </row>
    <row r="590" spans="1:6" x14ac:dyDescent="0.35">
      <c r="A590" t="s">
        <v>31</v>
      </c>
      <c r="B590" t="s">
        <v>593</v>
      </c>
      <c r="C590" s="1" t="s">
        <v>1597</v>
      </c>
      <c r="D590" t="s">
        <v>621</v>
      </c>
      <c r="E590" s="5">
        <v>2072</v>
      </c>
      <c r="F590" s="5">
        <v>1</v>
      </c>
    </row>
    <row r="591" spans="1:6" x14ac:dyDescent="0.35">
      <c r="A591" t="s">
        <v>31</v>
      </c>
      <c r="B591" t="s">
        <v>622</v>
      </c>
      <c r="C591" s="1" t="s">
        <v>1598</v>
      </c>
      <c r="D591" t="s">
        <v>623</v>
      </c>
      <c r="E591" s="5">
        <v>180995103</v>
      </c>
      <c r="F591" s="5">
        <v>9335</v>
      </c>
    </row>
    <row r="592" spans="1:6" x14ac:dyDescent="0.35">
      <c r="A592" t="s">
        <v>31</v>
      </c>
      <c r="B592" t="s">
        <v>622</v>
      </c>
      <c r="C592" s="1" t="s">
        <v>1599</v>
      </c>
      <c r="D592" t="s">
        <v>624</v>
      </c>
      <c r="E592" s="5">
        <v>5684492</v>
      </c>
      <c r="F592" s="5">
        <v>340</v>
      </c>
    </row>
    <row r="593" spans="1:6" x14ac:dyDescent="0.35">
      <c r="A593" t="s">
        <v>31</v>
      </c>
      <c r="B593" t="s">
        <v>622</v>
      </c>
      <c r="C593" s="1" t="s">
        <v>1600</v>
      </c>
      <c r="D593" t="s">
        <v>625</v>
      </c>
      <c r="E593" s="5">
        <v>95520824</v>
      </c>
      <c r="F593" s="5">
        <v>3767</v>
      </c>
    </row>
    <row r="594" spans="1:6" x14ac:dyDescent="0.35">
      <c r="A594" t="s">
        <v>31</v>
      </c>
      <c r="B594" t="s">
        <v>622</v>
      </c>
      <c r="C594" s="1" t="s">
        <v>1601</v>
      </c>
      <c r="D594" t="s">
        <v>626</v>
      </c>
      <c r="E594" s="5">
        <v>10353035</v>
      </c>
      <c r="F594" s="5">
        <v>626</v>
      </c>
    </row>
    <row r="595" spans="1:6" x14ac:dyDescent="0.35">
      <c r="A595" t="s">
        <v>31</v>
      </c>
      <c r="B595" t="s">
        <v>627</v>
      </c>
      <c r="C595" s="1" t="s">
        <v>1602</v>
      </c>
      <c r="D595" t="s">
        <v>628</v>
      </c>
      <c r="E595" s="5">
        <v>10114186</v>
      </c>
      <c r="F595" s="5">
        <v>4010</v>
      </c>
    </row>
    <row r="596" spans="1:6" x14ac:dyDescent="0.35">
      <c r="A596" t="s">
        <v>31</v>
      </c>
      <c r="B596" t="s">
        <v>629</v>
      </c>
      <c r="C596" s="1" t="s">
        <v>1603</v>
      </c>
      <c r="D596" t="s">
        <v>630</v>
      </c>
      <c r="E596" s="5">
        <v>310483</v>
      </c>
      <c r="F596" s="5">
        <v>31</v>
      </c>
    </row>
    <row r="597" spans="1:6" x14ac:dyDescent="0.35">
      <c r="A597" t="s">
        <v>31</v>
      </c>
      <c r="B597" t="s">
        <v>629</v>
      </c>
      <c r="C597" s="1" t="s">
        <v>1604</v>
      </c>
      <c r="D597" t="s">
        <v>631</v>
      </c>
      <c r="E597" s="5">
        <v>1794481</v>
      </c>
      <c r="F597" s="5">
        <v>800</v>
      </c>
    </row>
    <row r="598" spans="1:6" x14ac:dyDescent="0.35">
      <c r="A598" t="s">
        <v>31</v>
      </c>
      <c r="B598" t="s">
        <v>629</v>
      </c>
      <c r="C598" s="1" t="s">
        <v>1605</v>
      </c>
      <c r="D598" t="s">
        <v>632</v>
      </c>
      <c r="E598" s="5">
        <v>345005</v>
      </c>
      <c r="F598" s="5">
        <v>67</v>
      </c>
    </row>
    <row r="599" spans="1:6" x14ac:dyDescent="0.35">
      <c r="A599" t="s">
        <v>31</v>
      </c>
      <c r="B599" t="s">
        <v>629</v>
      </c>
      <c r="C599" s="1" t="s">
        <v>1606</v>
      </c>
      <c r="D599" t="s">
        <v>633</v>
      </c>
      <c r="E599" s="5">
        <v>48114</v>
      </c>
      <c r="F599" s="5">
        <v>6</v>
      </c>
    </row>
    <row r="600" spans="1:6" x14ac:dyDescent="0.35">
      <c r="A600" t="s">
        <v>31</v>
      </c>
      <c r="B600" t="s">
        <v>629</v>
      </c>
      <c r="C600" s="1" t="s">
        <v>1607</v>
      </c>
      <c r="D600" t="s">
        <v>634</v>
      </c>
      <c r="E600" s="5">
        <v>14099</v>
      </c>
      <c r="F600" s="5">
        <v>3</v>
      </c>
    </row>
    <row r="601" spans="1:6" x14ac:dyDescent="0.35">
      <c r="A601" t="s">
        <v>31</v>
      </c>
      <c r="B601" t="s">
        <v>629</v>
      </c>
      <c r="C601" s="1" t="s">
        <v>1608</v>
      </c>
      <c r="D601" t="s">
        <v>635</v>
      </c>
      <c r="E601" s="5">
        <v>54900</v>
      </c>
      <c r="F601" s="5">
        <v>1</v>
      </c>
    </row>
    <row r="602" spans="1:6" x14ac:dyDescent="0.35">
      <c r="A602" t="s">
        <v>31</v>
      </c>
      <c r="B602" t="s">
        <v>629</v>
      </c>
      <c r="C602" s="1" t="s">
        <v>1609</v>
      </c>
      <c r="D602" t="s">
        <v>636</v>
      </c>
      <c r="E602" s="5">
        <v>793503</v>
      </c>
      <c r="F602" s="5">
        <v>27</v>
      </c>
    </row>
    <row r="603" spans="1:6" x14ac:dyDescent="0.35">
      <c r="A603" t="s">
        <v>31</v>
      </c>
      <c r="B603" t="s">
        <v>629</v>
      </c>
      <c r="C603" s="1" t="s">
        <v>1610</v>
      </c>
      <c r="D603" t="s">
        <v>637</v>
      </c>
      <c r="E603" s="5">
        <v>82317</v>
      </c>
      <c r="F603" s="5">
        <v>11</v>
      </c>
    </row>
    <row r="604" spans="1:6" x14ac:dyDescent="0.35">
      <c r="A604" t="s">
        <v>31</v>
      </c>
      <c r="B604" t="s">
        <v>629</v>
      </c>
      <c r="C604" s="1" t="s">
        <v>1611</v>
      </c>
      <c r="D604" t="s">
        <v>638</v>
      </c>
      <c r="E604" s="5">
        <v>26939</v>
      </c>
      <c r="F604" s="5">
        <v>2</v>
      </c>
    </row>
    <row r="605" spans="1:6" x14ac:dyDescent="0.35">
      <c r="A605" t="s">
        <v>31</v>
      </c>
      <c r="B605" t="s">
        <v>629</v>
      </c>
      <c r="C605" s="1" t="s">
        <v>1612</v>
      </c>
      <c r="D605" t="s">
        <v>639</v>
      </c>
      <c r="E605" s="5">
        <v>196265</v>
      </c>
      <c r="F605" s="5">
        <v>7</v>
      </c>
    </row>
    <row r="606" spans="1:6" x14ac:dyDescent="0.35">
      <c r="A606" t="s">
        <v>31</v>
      </c>
      <c r="B606" t="s">
        <v>629</v>
      </c>
      <c r="C606" s="1" t="s">
        <v>1613</v>
      </c>
      <c r="D606" t="s">
        <v>640</v>
      </c>
      <c r="E606" s="5">
        <v>79029</v>
      </c>
      <c r="F606" s="5">
        <v>5</v>
      </c>
    </row>
    <row r="607" spans="1:6" x14ac:dyDescent="0.35">
      <c r="A607" t="s">
        <v>31</v>
      </c>
      <c r="B607" t="s">
        <v>629</v>
      </c>
      <c r="C607" s="1" t="s">
        <v>1614</v>
      </c>
      <c r="D607" t="s">
        <v>641</v>
      </c>
      <c r="E607" s="5">
        <v>25489390</v>
      </c>
      <c r="F607" s="5">
        <v>2994</v>
      </c>
    </row>
    <row r="608" spans="1:6" x14ac:dyDescent="0.35">
      <c r="A608" t="s">
        <v>31</v>
      </c>
      <c r="B608" t="s">
        <v>629</v>
      </c>
      <c r="C608" s="1" t="s">
        <v>1615</v>
      </c>
      <c r="D608" t="s">
        <v>642</v>
      </c>
      <c r="E608" s="5">
        <v>4311543</v>
      </c>
      <c r="F608" s="5">
        <v>452</v>
      </c>
    </row>
    <row r="609" spans="1:6" x14ac:dyDescent="0.35">
      <c r="A609" t="s">
        <v>31</v>
      </c>
      <c r="B609" t="s">
        <v>629</v>
      </c>
      <c r="C609" s="1" t="s">
        <v>1616</v>
      </c>
      <c r="D609" t="s">
        <v>643</v>
      </c>
      <c r="E609" s="5">
        <v>17999</v>
      </c>
      <c r="F609" s="5">
        <v>3</v>
      </c>
    </row>
    <row r="610" spans="1:6" x14ac:dyDescent="0.35">
      <c r="A610" t="s">
        <v>31</v>
      </c>
      <c r="B610" t="s">
        <v>629</v>
      </c>
      <c r="C610" s="1" t="s">
        <v>1617</v>
      </c>
      <c r="D610" t="s">
        <v>644</v>
      </c>
      <c r="E610" s="5">
        <v>148023</v>
      </c>
      <c r="F610" s="5">
        <v>8</v>
      </c>
    </row>
    <row r="611" spans="1:6" x14ac:dyDescent="0.35">
      <c r="A611" t="s">
        <v>31</v>
      </c>
      <c r="B611" t="s">
        <v>629</v>
      </c>
      <c r="C611" s="1" t="s">
        <v>1618</v>
      </c>
      <c r="D611" t="s">
        <v>645</v>
      </c>
      <c r="E611" s="5">
        <v>5400</v>
      </c>
      <c r="F611" s="5">
        <v>1</v>
      </c>
    </row>
    <row r="612" spans="1:6" x14ac:dyDescent="0.35">
      <c r="A612" t="s">
        <v>31</v>
      </c>
      <c r="B612" t="s">
        <v>629</v>
      </c>
      <c r="C612" s="1" t="s">
        <v>1619</v>
      </c>
      <c r="D612" t="s">
        <v>646</v>
      </c>
      <c r="E612" s="5">
        <v>28557</v>
      </c>
      <c r="F612" s="5">
        <v>5</v>
      </c>
    </row>
    <row r="613" spans="1:6" x14ac:dyDescent="0.35">
      <c r="A613" t="s">
        <v>31</v>
      </c>
      <c r="B613" t="s">
        <v>629</v>
      </c>
      <c r="C613" s="1" t="s">
        <v>1620</v>
      </c>
      <c r="D613" t="s">
        <v>647</v>
      </c>
      <c r="E613" s="5">
        <v>92907</v>
      </c>
      <c r="F613" s="5">
        <v>29</v>
      </c>
    </row>
    <row r="614" spans="1:6" x14ac:dyDescent="0.35">
      <c r="A614" t="s">
        <v>31</v>
      </c>
      <c r="B614" t="s">
        <v>629</v>
      </c>
      <c r="C614" s="1" t="s">
        <v>1621</v>
      </c>
      <c r="D614" t="s">
        <v>648</v>
      </c>
      <c r="E614" s="5">
        <v>13199</v>
      </c>
      <c r="F614" s="5">
        <v>2</v>
      </c>
    </row>
    <row r="615" spans="1:6" x14ac:dyDescent="0.35">
      <c r="A615" t="s">
        <v>31</v>
      </c>
      <c r="B615" t="s">
        <v>649</v>
      </c>
      <c r="C615" s="1" t="s">
        <v>1622</v>
      </c>
      <c r="D615" t="s">
        <v>650</v>
      </c>
      <c r="E615" s="5">
        <v>2061</v>
      </c>
      <c r="F615" s="5">
        <v>0</v>
      </c>
    </row>
    <row r="616" spans="1:6" x14ac:dyDescent="0.35">
      <c r="A616" t="s">
        <v>31</v>
      </c>
      <c r="B616" t="s">
        <v>649</v>
      </c>
      <c r="C616" s="1" t="s">
        <v>1623</v>
      </c>
      <c r="D616" t="s">
        <v>651</v>
      </c>
      <c r="E616" s="5">
        <v>1205240</v>
      </c>
      <c r="F616" s="5">
        <v>506</v>
      </c>
    </row>
    <row r="617" spans="1:6" x14ac:dyDescent="0.35">
      <c r="A617" t="s">
        <v>31</v>
      </c>
      <c r="B617" t="s">
        <v>649</v>
      </c>
      <c r="C617" s="1" t="s">
        <v>1624</v>
      </c>
      <c r="D617" t="s">
        <v>652</v>
      </c>
      <c r="E617" s="5">
        <v>1490</v>
      </c>
      <c r="F617" s="5">
        <v>0</v>
      </c>
    </row>
    <row r="618" spans="1:6" x14ac:dyDescent="0.35">
      <c r="A618" t="s">
        <v>31</v>
      </c>
      <c r="B618" t="s">
        <v>649</v>
      </c>
      <c r="C618" s="1" t="s">
        <v>1625</v>
      </c>
      <c r="D618" t="s">
        <v>653</v>
      </c>
      <c r="E618" s="5">
        <v>1858911</v>
      </c>
      <c r="F618" s="5">
        <v>318</v>
      </c>
    </row>
    <row r="619" spans="1:6" x14ac:dyDescent="0.35">
      <c r="A619" t="s">
        <v>31</v>
      </c>
      <c r="B619" t="s">
        <v>649</v>
      </c>
      <c r="C619" s="1" t="s">
        <v>1626</v>
      </c>
      <c r="D619" t="s">
        <v>654</v>
      </c>
      <c r="E619" s="5">
        <v>651594</v>
      </c>
      <c r="F619" s="5">
        <v>567</v>
      </c>
    </row>
    <row r="620" spans="1:6" x14ac:dyDescent="0.35">
      <c r="A620" t="s">
        <v>31</v>
      </c>
      <c r="B620" t="s">
        <v>649</v>
      </c>
      <c r="C620" s="1" t="s">
        <v>1627</v>
      </c>
      <c r="D620" t="s">
        <v>655</v>
      </c>
      <c r="E620" s="5">
        <v>9397504</v>
      </c>
      <c r="F620" s="5">
        <v>5769</v>
      </c>
    </row>
    <row r="621" spans="1:6" x14ac:dyDescent="0.35">
      <c r="A621" t="s">
        <v>31</v>
      </c>
      <c r="B621" t="s">
        <v>649</v>
      </c>
      <c r="C621" s="1" t="s">
        <v>1628</v>
      </c>
      <c r="D621" t="s">
        <v>656</v>
      </c>
      <c r="E621" s="5">
        <v>854094</v>
      </c>
      <c r="F621" s="5">
        <v>502</v>
      </c>
    </row>
    <row r="622" spans="1:6" x14ac:dyDescent="0.35">
      <c r="A622" t="s">
        <v>31</v>
      </c>
      <c r="B622" t="s">
        <v>649</v>
      </c>
      <c r="C622" s="1" t="s">
        <v>1629</v>
      </c>
      <c r="D622" t="s">
        <v>657</v>
      </c>
      <c r="E622" s="5">
        <v>36516118</v>
      </c>
      <c r="F622" s="5">
        <v>29749</v>
      </c>
    </row>
    <row r="623" spans="1:6" x14ac:dyDescent="0.35">
      <c r="A623" t="s">
        <v>31</v>
      </c>
      <c r="B623" t="s">
        <v>649</v>
      </c>
      <c r="C623" s="1" t="s">
        <v>1630</v>
      </c>
      <c r="D623" t="s">
        <v>658</v>
      </c>
      <c r="E623" s="5">
        <v>6602592</v>
      </c>
      <c r="F623" s="5">
        <v>4487</v>
      </c>
    </row>
    <row r="624" spans="1:6" x14ac:dyDescent="0.35">
      <c r="A624" t="s">
        <v>31</v>
      </c>
      <c r="B624" t="s">
        <v>649</v>
      </c>
      <c r="C624" s="1" t="s">
        <v>1631</v>
      </c>
      <c r="D624" t="s">
        <v>659</v>
      </c>
      <c r="E624" s="5">
        <v>81259</v>
      </c>
      <c r="F624" s="5">
        <v>15</v>
      </c>
    </row>
    <row r="625" spans="1:6" x14ac:dyDescent="0.35">
      <c r="A625" t="s">
        <v>31</v>
      </c>
      <c r="B625" t="s">
        <v>649</v>
      </c>
      <c r="C625" s="1" t="s">
        <v>1632</v>
      </c>
      <c r="D625" t="s">
        <v>660</v>
      </c>
      <c r="E625" s="5">
        <v>41386483</v>
      </c>
      <c r="F625" s="5">
        <v>25388</v>
      </c>
    </row>
    <row r="626" spans="1:6" x14ac:dyDescent="0.35">
      <c r="A626" t="s">
        <v>31</v>
      </c>
      <c r="B626" t="s">
        <v>649</v>
      </c>
      <c r="C626" s="1" t="s">
        <v>1633</v>
      </c>
      <c r="D626" t="s">
        <v>661</v>
      </c>
      <c r="E626" s="5">
        <v>19040</v>
      </c>
      <c r="F626" s="5">
        <v>3</v>
      </c>
    </row>
    <row r="627" spans="1:6" x14ac:dyDescent="0.35">
      <c r="A627" t="s">
        <v>31</v>
      </c>
      <c r="B627" t="s">
        <v>662</v>
      </c>
      <c r="C627" s="1" t="s">
        <v>1634</v>
      </c>
      <c r="D627" t="s">
        <v>663</v>
      </c>
      <c r="E627" s="5">
        <v>53121011</v>
      </c>
      <c r="F627" s="5">
        <v>604</v>
      </c>
    </row>
    <row r="628" spans="1:6" x14ac:dyDescent="0.35">
      <c r="A628" t="s">
        <v>31</v>
      </c>
      <c r="B628" t="s">
        <v>662</v>
      </c>
      <c r="C628" s="1" t="s">
        <v>1635</v>
      </c>
      <c r="D628" t="s">
        <v>664</v>
      </c>
      <c r="E628" s="5">
        <v>6603</v>
      </c>
      <c r="F628" s="5">
        <v>1</v>
      </c>
    </row>
    <row r="629" spans="1:6" x14ac:dyDescent="0.35">
      <c r="A629" t="s">
        <v>31</v>
      </c>
      <c r="B629" t="s">
        <v>662</v>
      </c>
      <c r="C629" s="1" t="s">
        <v>1636</v>
      </c>
      <c r="D629" t="s">
        <v>665</v>
      </c>
      <c r="E629" s="5">
        <v>24399</v>
      </c>
      <c r="F629" s="5">
        <v>3</v>
      </c>
    </row>
    <row r="630" spans="1:6" x14ac:dyDescent="0.35">
      <c r="A630" t="s">
        <v>31</v>
      </c>
      <c r="B630" t="s">
        <v>662</v>
      </c>
      <c r="C630" s="1" t="s">
        <v>1637</v>
      </c>
      <c r="D630" t="s">
        <v>666</v>
      </c>
      <c r="E630" s="5">
        <v>308897759</v>
      </c>
      <c r="F630" s="5">
        <v>1129</v>
      </c>
    </row>
    <row r="631" spans="1:6" x14ac:dyDescent="0.35">
      <c r="A631" t="s">
        <v>31</v>
      </c>
      <c r="B631" t="s">
        <v>662</v>
      </c>
      <c r="C631" s="1" t="s">
        <v>1638</v>
      </c>
      <c r="D631" t="s">
        <v>667</v>
      </c>
      <c r="E631" s="5">
        <v>932</v>
      </c>
      <c r="F631" s="5">
        <v>1</v>
      </c>
    </row>
    <row r="632" spans="1:6" x14ac:dyDescent="0.35">
      <c r="A632" t="s">
        <v>31</v>
      </c>
      <c r="B632" t="s">
        <v>662</v>
      </c>
      <c r="C632" s="1" t="s">
        <v>1639</v>
      </c>
      <c r="D632" t="s">
        <v>668</v>
      </c>
      <c r="E632" s="5">
        <v>15895255</v>
      </c>
      <c r="F632" s="5">
        <v>328</v>
      </c>
    </row>
    <row r="633" spans="1:6" x14ac:dyDescent="0.35">
      <c r="A633" t="s">
        <v>31</v>
      </c>
      <c r="B633" t="s">
        <v>662</v>
      </c>
      <c r="C633" s="1" t="s">
        <v>1640</v>
      </c>
      <c r="D633" t="s">
        <v>669</v>
      </c>
      <c r="E633" s="5">
        <v>242561622</v>
      </c>
      <c r="F633" s="5">
        <v>12627</v>
      </c>
    </row>
    <row r="634" spans="1:6" x14ac:dyDescent="0.35">
      <c r="A634" t="s">
        <v>31</v>
      </c>
      <c r="B634" t="s">
        <v>662</v>
      </c>
      <c r="C634" s="1" t="s">
        <v>1641</v>
      </c>
      <c r="D634" t="s">
        <v>670</v>
      </c>
      <c r="E634" s="5">
        <v>15635523</v>
      </c>
      <c r="F634" s="5">
        <v>331</v>
      </c>
    </row>
    <row r="635" spans="1:6" x14ac:dyDescent="0.35">
      <c r="A635" t="s">
        <v>31</v>
      </c>
      <c r="B635" t="s">
        <v>662</v>
      </c>
      <c r="C635" s="1" t="s">
        <v>1642</v>
      </c>
      <c r="D635" t="s">
        <v>671</v>
      </c>
      <c r="E635" s="5">
        <v>3998285945</v>
      </c>
      <c r="F635" s="5">
        <v>111704</v>
      </c>
    </row>
    <row r="636" spans="1:6" x14ac:dyDescent="0.35">
      <c r="A636" t="s">
        <v>31</v>
      </c>
      <c r="B636" t="s">
        <v>662</v>
      </c>
      <c r="C636" s="1" t="s">
        <v>1643</v>
      </c>
      <c r="D636" t="s">
        <v>672</v>
      </c>
      <c r="E636" s="5">
        <v>1888342135</v>
      </c>
      <c r="F636" s="5">
        <v>69767</v>
      </c>
    </row>
    <row r="637" spans="1:6" x14ac:dyDescent="0.35">
      <c r="A637" t="s">
        <v>31</v>
      </c>
      <c r="B637" t="s">
        <v>662</v>
      </c>
      <c r="C637" s="1" t="s">
        <v>1644</v>
      </c>
      <c r="D637" t="s">
        <v>673</v>
      </c>
      <c r="E637" s="5">
        <v>2239382</v>
      </c>
      <c r="F637" s="5">
        <v>43</v>
      </c>
    </row>
    <row r="638" spans="1:6" x14ac:dyDescent="0.35">
      <c r="A638" t="s">
        <v>31</v>
      </c>
      <c r="B638" t="s">
        <v>662</v>
      </c>
      <c r="C638" s="1" t="s">
        <v>1645</v>
      </c>
      <c r="D638" t="s">
        <v>672</v>
      </c>
      <c r="E638" s="5">
        <v>90158969</v>
      </c>
      <c r="F638" s="5">
        <v>1766</v>
      </c>
    </row>
    <row r="639" spans="1:6" x14ac:dyDescent="0.35">
      <c r="A639" t="s">
        <v>31</v>
      </c>
      <c r="B639" t="s">
        <v>662</v>
      </c>
      <c r="C639" s="1" t="s">
        <v>1646</v>
      </c>
      <c r="D639" t="s">
        <v>674</v>
      </c>
      <c r="E639" s="5">
        <v>758390574</v>
      </c>
      <c r="F639" s="5">
        <v>35269</v>
      </c>
    </row>
    <row r="640" spans="1:6" x14ac:dyDescent="0.35">
      <c r="A640" t="s">
        <v>31</v>
      </c>
      <c r="B640" t="s">
        <v>662</v>
      </c>
      <c r="C640" s="1" t="s">
        <v>1647</v>
      </c>
      <c r="D640" t="s">
        <v>675</v>
      </c>
      <c r="E640" s="5">
        <v>13827720</v>
      </c>
      <c r="F640" s="5">
        <v>124</v>
      </c>
    </row>
    <row r="641" spans="1:6" x14ac:dyDescent="0.35">
      <c r="A641" t="s">
        <v>31</v>
      </c>
      <c r="B641" t="s">
        <v>662</v>
      </c>
      <c r="C641" s="1" t="s">
        <v>1648</v>
      </c>
      <c r="D641" t="s">
        <v>676</v>
      </c>
      <c r="E641" s="5">
        <v>4707357</v>
      </c>
      <c r="F641" s="5">
        <v>151</v>
      </c>
    </row>
    <row r="642" spans="1:6" x14ac:dyDescent="0.35">
      <c r="A642" t="s">
        <v>31</v>
      </c>
      <c r="B642" t="s">
        <v>677</v>
      </c>
      <c r="C642" s="1" t="s">
        <v>1649</v>
      </c>
      <c r="D642" t="s">
        <v>678</v>
      </c>
      <c r="E642" s="5">
        <v>544714</v>
      </c>
      <c r="F642" s="5">
        <v>33</v>
      </c>
    </row>
    <row r="643" spans="1:6" x14ac:dyDescent="0.35">
      <c r="A643" t="s">
        <v>31</v>
      </c>
      <c r="B643" t="s">
        <v>677</v>
      </c>
      <c r="C643" s="1" t="s">
        <v>1650</v>
      </c>
      <c r="D643" t="s">
        <v>679</v>
      </c>
      <c r="E643" s="5">
        <v>480356</v>
      </c>
      <c r="F643" s="5">
        <v>23</v>
      </c>
    </row>
    <row r="644" spans="1:6" x14ac:dyDescent="0.35">
      <c r="A644" t="s">
        <v>31</v>
      </c>
      <c r="B644" t="s">
        <v>677</v>
      </c>
      <c r="C644" s="1" t="s">
        <v>1651</v>
      </c>
      <c r="D644" t="s">
        <v>680</v>
      </c>
      <c r="E644" s="5">
        <v>558</v>
      </c>
      <c r="F644" s="5">
        <v>1</v>
      </c>
    </row>
    <row r="645" spans="1:6" x14ac:dyDescent="0.35">
      <c r="A645" t="s">
        <v>31</v>
      </c>
      <c r="B645" t="s">
        <v>677</v>
      </c>
      <c r="C645" s="1" t="s">
        <v>1652</v>
      </c>
      <c r="D645" t="s">
        <v>681</v>
      </c>
      <c r="E645" s="5">
        <v>14824</v>
      </c>
      <c r="F645" s="5">
        <v>37</v>
      </c>
    </row>
    <row r="646" spans="1:6" x14ac:dyDescent="0.35">
      <c r="A646" t="s">
        <v>31</v>
      </c>
      <c r="B646" t="s">
        <v>677</v>
      </c>
      <c r="C646" s="1" t="s">
        <v>1653</v>
      </c>
      <c r="D646" t="s">
        <v>682</v>
      </c>
      <c r="E646" s="5">
        <v>5509755</v>
      </c>
      <c r="F646" s="5">
        <v>4676</v>
      </c>
    </row>
    <row r="647" spans="1:6" x14ac:dyDescent="0.35">
      <c r="A647" t="s">
        <v>31</v>
      </c>
      <c r="B647" t="s">
        <v>677</v>
      </c>
      <c r="C647" s="1" t="s">
        <v>1654</v>
      </c>
      <c r="D647" t="s">
        <v>683</v>
      </c>
      <c r="E647" s="5">
        <v>710176</v>
      </c>
      <c r="F647" s="5">
        <v>24</v>
      </c>
    </row>
    <row r="648" spans="1:6" x14ac:dyDescent="0.35">
      <c r="A648" t="s">
        <v>31</v>
      </c>
      <c r="B648" t="s">
        <v>677</v>
      </c>
      <c r="C648" s="1" t="s">
        <v>1655</v>
      </c>
      <c r="D648" t="s">
        <v>684</v>
      </c>
      <c r="E648" s="5">
        <v>3810935</v>
      </c>
      <c r="F648" s="5">
        <v>30084</v>
      </c>
    </row>
    <row r="649" spans="1:6" x14ac:dyDescent="0.35">
      <c r="A649" t="s">
        <v>31</v>
      </c>
      <c r="B649" t="s">
        <v>677</v>
      </c>
      <c r="C649" s="1" t="s">
        <v>1656</v>
      </c>
      <c r="D649" t="s">
        <v>685</v>
      </c>
      <c r="E649" s="5">
        <v>1505138</v>
      </c>
      <c r="F649" s="5">
        <v>61</v>
      </c>
    </row>
    <row r="650" spans="1:6" x14ac:dyDescent="0.35">
      <c r="A650" t="s">
        <v>31</v>
      </c>
      <c r="B650" t="s">
        <v>677</v>
      </c>
      <c r="C650" s="1" t="s">
        <v>1657</v>
      </c>
      <c r="D650" t="s">
        <v>686</v>
      </c>
      <c r="E650" s="5">
        <v>56690</v>
      </c>
      <c r="F650" s="5">
        <v>3</v>
      </c>
    </row>
    <row r="651" spans="1:6" x14ac:dyDescent="0.35">
      <c r="A651" t="s">
        <v>31</v>
      </c>
      <c r="B651" t="s">
        <v>677</v>
      </c>
      <c r="C651" s="1" t="s">
        <v>1658</v>
      </c>
      <c r="D651" t="s">
        <v>687</v>
      </c>
      <c r="E651" s="5">
        <v>2253615</v>
      </c>
      <c r="F651" s="5">
        <v>7</v>
      </c>
    </row>
    <row r="652" spans="1:6" x14ac:dyDescent="0.35">
      <c r="A652" t="s">
        <v>31</v>
      </c>
      <c r="B652" t="s">
        <v>677</v>
      </c>
      <c r="C652" s="1" t="s">
        <v>1659</v>
      </c>
      <c r="D652" t="s">
        <v>688</v>
      </c>
      <c r="E652" s="5">
        <v>2764832</v>
      </c>
      <c r="F652" s="5">
        <v>618</v>
      </c>
    </row>
    <row r="653" spans="1:6" x14ac:dyDescent="0.35">
      <c r="A653" t="s">
        <v>31</v>
      </c>
      <c r="B653" t="s">
        <v>689</v>
      </c>
      <c r="C653" s="1" t="s">
        <v>1660</v>
      </c>
      <c r="D653" t="s">
        <v>690</v>
      </c>
      <c r="E653" s="5">
        <v>6465602</v>
      </c>
      <c r="F653" s="5">
        <v>505</v>
      </c>
    </row>
    <row r="654" spans="1:6" x14ac:dyDescent="0.35">
      <c r="A654" t="s">
        <v>31</v>
      </c>
      <c r="B654" t="s">
        <v>689</v>
      </c>
      <c r="C654" s="1" t="s">
        <v>1661</v>
      </c>
      <c r="D654" t="s">
        <v>691</v>
      </c>
      <c r="E654" s="5">
        <v>76166496</v>
      </c>
      <c r="F654" s="5">
        <v>17226</v>
      </c>
    </row>
    <row r="655" spans="1:6" x14ac:dyDescent="0.35">
      <c r="A655" t="s">
        <v>31</v>
      </c>
      <c r="B655" t="s">
        <v>689</v>
      </c>
      <c r="C655" s="1" t="s">
        <v>1662</v>
      </c>
      <c r="D655" t="s">
        <v>692</v>
      </c>
      <c r="E655" s="5">
        <v>61421</v>
      </c>
      <c r="F655" s="5">
        <v>2</v>
      </c>
    </row>
    <row r="656" spans="1:6" x14ac:dyDescent="0.35">
      <c r="A656" t="s">
        <v>31</v>
      </c>
      <c r="B656" t="s">
        <v>689</v>
      </c>
      <c r="C656" s="1" t="s">
        <v>1663</v>
      </c>
      <c r="D656" t="s">
        <v>693</v>
      </c>
      <c r="E656" s="5">
        <v>60347710</v>
      </c>
      <c r="F656" s="5">
        <v>15313</v>
      </c>
    </row>
    <row r="657" spans="1:6" x14ac:dyDescent="0.35">
      <c r="A657" t="s">
        <v>31</v>
      </c>
      <c r="B657" t="s">
        <v>694</v>
      </c>
      <c r="C657" s="1" t="s">
        <v>1664</v>
      </c>
      <c r="D657" t="s">
        <v>695</v>
      </c>
      <c r="E657" s="5">
        <v>30450</v>
      </c>
      <c r="F657" s="5">
        <v>245</v>
      </c>
    </row>
    <row r="658" spans="1:6" x14ac:dyDescent="0.35">
      <c r="A658" t="s">
        <v>31</v>
      </c>
      <c r="B658" t="s">
        <v>694</v>
      </c>
      <c r="C658" s="1" t="s">
        <v>1665</v>
      </c>
      <c r="D658" t="s">
        <v>696</v>
      </c>
      <c r="E658" s="5">
        <v>3593308</v>
      </c>
      <c r="F658" s="5">
        <v>256</v>
      </c>
    </row>
    <row r="659" spans="1:6" x14ac:dyDescent="0.35">
      <c r="A659" t="s">
        <v>31</v>
      </c>
      <c r="B659" t="s">
        <v>694</v>
      </c>
      <c r="C659" s="1" t="s">
        <v>1666</v>
      </c>
      <c r="D659" t="s">
        <v>697</v>
      </c>
      <c r="E659" s="5">
        <v>394761</v>
      </c>
      <c r="F659" s="5">
        <v>5</v>
      </c>
    </row>
    <row r="660" spans="1:6" x14ac:dyDescent="0.35">
      <c r="A660" t="s">
        <v>31</v>
      </c>
      <c r="B660" t="s">
        <v>694</v>
      </c>
      <c r="C660" s="1" t="s">
        <v>1667</v>
      </c>
      <c r="D660" t="s">
        <v>698</v>
      </c>
      <c r="E660" s="5">
        <v>26934</v>
      </c>
      <c r="F660" s="5">
        <v>2</v>
      </c>
    </row>
    <row r="661" spans="1:6" x14ac:dyDescent="0.35">
      <c r="A661" t="s">
        <v>31</v>
      </c>
      <c r="B661" t="s">
        <v>694</v>
      </c>
      <c r="C661" s="1" t="s">
        <v>1668</v>
      </c>
      <c r="D661" t="s">
        <v>699</v>
      </c>
      <c r="E661" s="5">
        <v>60983127</v>
      </c>
      <c r="F661" s="5">
        <v>205</v>
      </c>
    </row>
    <row r="662" spans="1:6" x14ac:dyDescent="0.35">
      <c r="A662" t="s">
        <v>31</v>
      </c>
      <c r="B662" t="s">
        <v>694</v>
      </c>
      <c r="C662" s="1" t="s">
        <v>1669</v>
      </c>
      <c r="D662" t="s">
        <v>700</v>
      </c>
      <c r="E662" s="5">
        <v>629310</v>
      </c>
      <c r="F662" s="5">
        <v>27</v>
      </c>
    </row>
    <row r="663" spans="1:6" x14ac:dyDescent="0.35">
      <c r="A663" t="s">
        <v>31</v>
      </c>
      <c r="B663" t="s">
        <v>694</v>
      </c>
      <c r="C663" s="1" t="s">
        <v>1670</v>
      </c>
      <c r="D663" t="s">
        <v>701</v>
      </c>
      <c r="E663" s="5">
        <v>2413387</v>
      </c>
      <c r="F663" s="5">
        <v>25</v>
      </c>
    </row>
    <row r="664" spans="1:6" x14ac:dyDescent="0.35">
      <c r="A664" t="s">
        <v>31</v>
      </c>
      <c r="B664" t="s">
        <v>694</v>
      </c>
      <c r="C664" s="1" t="s">
        <v>1671</v>
      </c>
      <c r="D664" t="s">
        <v>702</v>
      </c>
      <c r="E664" s="5">
        <v>21565</v>
      </c>
      <c r="F664" s="5">
        <v>1</v>
      </c>
    </row>
    <row r="665" spans="1:6" x14ac:dyDescent="0.35">
      <c r="A665" t="s">
        <v>31</v>
      </c>
      <c r="B665" t="s">
        <v>694</v>
      </c>
      <c r="C665" s="1" t="s">
        <v>1672</v>
      </c>
      <c r="D665" t="s">
        <v>703</v>
      </c>
      <c r="E665" s="5">
        <v>1193325</v>
      </c>
      <c r="F665" s="5">
        <v>20</v>
      </c>
    </row>
    <row r="666" spans="1:6" x14ac:dyDescent="0.35">
      <c r="A666" t="s">
        <v>31</v>
      </c>
      <c r="B666" t="s">
        <v>704</v>
      </c>
      <c r="C666" s="1" t="s">
        <v>1673</v>
      </c>
      <c r="D666" t="s">
        <v>705</v>
      </c>
      <c r="E666" s="5">
        <v>137875</v>
      </c>
      <c r="F666" s="5">
        <v>11</v>
      </c>
    </row>
    <row r="667" spans="1:6" x14ac:dyDescent="0.35">
      <c r="A667" t="s">
        <v>31</v>
      </c>
      <c r="B667" t="s">
        <v>704</v>
      </c>
      <c r="C667" s="1" t="s">
        <v>1674</v>
      </c>
      <c r="D667" t="s">
        <v>706</v>
      </c>
      <c r="E667" s="5">
        <v>259885408</v>
      </c>
      <c r="F667" s="5">
        <v>58714</v>
      </c>
    </row>
    <row r="668" spans="1:6" x14ac:dyDescent="0.35">
      <c r="A668" t="s">
        <v>31</v>
      </c>
      <c r="B668" t="s">
        <v>704</v>
      </c>
      <c r="C668" s="1" t="s">
        <v>1675</v>
      </c>
      <c r="D668" t="s">
        <v>707</v>
      </c>
      <c r="E668" s="5">
        <v>32245394</v>
      </c>
      <c r="F668" s="5">
        <v>164</v>
      </c>
    </row>
    <row r="669" spans="1:6" x14ac:dyDescent="0.35">
      <c r="A669" t="s">
        <v>31</v>
      </c>
      <c r="B669" t="s">
        <v>704</v>
      </c>
      <c r="C669" s="1" t="s">
        <v>1676</v>
      </c>
      <c r="D669" t="s">
        <v>708</v>
      </c>
      <c r="E669" s="5">
        <v>1847</v>
      </c>
      <c r="F669" s="5">
        <v>2</v>
      </c>
    </row>
    <row r="670" spans="1:6" x14ac:dyDescent="0.35">
      <c r="A670" t="s">
        <v>31</v>
      </c>
      <c r="B670" t="s">
        <v>704</v>
      </c>
      <c r="C670" s="1" t="s">
        <v>1677</v>
      </c>
      <c r="D670" t="s">
        <v>709</v>
      </c>
      <c r="E670" s="5">
        <v>124267</v>
      </c>
      <c r="F670" s="5">
        <v>26</v>
      </c>
    </row>
    <row r="671" spans="1:6" x14ac:dyDescent="0.35">
      <c r="A671" t="s">
        <v>31</v>
      </c>
      <c r="B671" t="s">
        <v>704</v>
      </c>
      <c r="C671" s="1" t="s">
        <v>1678</v>
      </c>
      <c r="D671" t="s">
        <v>710</v>
      </c>
      <c r="E671" s="5">
        <v>24005786</v>
      </c>
      <c r="F671" s="5">
        <v>24104</v>
      </c>
    </row>
    <row r="672" spans="1:6" x14ac:dyDescent="0.35">
      <c r="A672" t="s">
        <v>31</v>
      </c>
      <c r="B672" t="s">
        <v>704</v>
      </c>
      <c r="C672" s="1" t="s">
        <v>1679</v>
      </c>
      <c r="D672" t="s">
        <v>711</v>
      </c>
      <c r="E672" s="5">
        <v>798679</v>
      </c>
      <c r="F672" s="5">
        <v>26</v>
      </c>
    </row>
    <row r="673" spans="1:6" x14ac:dyDescent="0.35">
      <c r="A673" t="s">
        <v>31</v>
      </c>
      <c r="B673" t="s">
        <v>704</v>
      </c>
      <c r="C673" s="1" t="s">
        <v>1680</v>
      </c>
      <c r="D673" t="s">
        <v>712</v>
      </c>
      <c r="E673" s="5">
        <v>754841</v>
      </c>
      <c r="F673" s="5">
        <v>12</v>
      </c>
    </row>
    <row r="674" spans="1:6" x14ac:dyDescent="0.35">
      <c r="A674" t="s">
        <v>31</v>
      </c>
      <c r="B674" t="s">
        <v>704</v>
      </c>
      <c r="C674" s="1" t="s">
        <v>1681</v>
      </c>
      <c r="D674" t="s">
        <v>713</v>
      </c>
      <c r="E674" s="5">
        <v>88841</v>
      </c>
      <c r="F674" s="5">
        <v>10</v>
      </c>
    </row>
    <row r="675" spans="1:6" x14ac:dyDescent="0.35">
      <c r="A675" t="s">
        <v>31</v>
      </c>
      <c r="B675" t="s">
        <v>704</v>
      </c>
      <c r="C675" s="1" t="s">
        <v>1682</v>
      </c>
      <c r="D675" t="s">
        <v>714</v>
      </c>
      <c r="E675" s="5">
        <v>6101075</v>
      </c>
      <c r="F675" s="5">
        <v>112</v>
      </c>
    </row>
    <row r="676" spans="1:6" x14ac:dyDescent="0.35">
      <c r="A676" t="s">
        <v>31</v>
      </c>
      <c r="B676" t="s">
        <v>704</v>
      </c>
      <c r="C676" s="1" t="s">
        <v>1683</v>
      </c>
      <c r="D676" t="s">
        <v>715</v>
      </c>
      <c r="E676" s="5">
        <v>10176217</v>
      </c>
      <c r="F676" s="5">
        <v>170</v>
      </c>
    </row>
    <row r="677" spans="1:6" x14ac:dyDescent="0.35">
      <c r="A677" t="s">
        <v>31</v>
      </c>
      <c r="B677" t="s">
        <v>704</v>
      </c>
      <c r="C677" s="1" t="s">
        <v>1684</v>
      </c>
      <c r="D677" t="s">
        <v>716</v>
      </c>
      <c r="E677" s="5">
        <v>25719</v>
      </c>
      <c r="F677" s="5">
        <v>2</v>
      </c>
    </row>
    <row r="678" spans="1:6" x14ac:dyDescent="0.35">
      <c r="A678" t="s">
        <v>31</v>
      </c>
      <c r="B678" t="s">
        <v>704</v>
      </c>
      <c r="C678" s="1" t="s">
        <v>1685</v>
      </c>
      <c r="D678" t="s">
        <v>717</v>
      </c>
      <c r="E678" s="5">
        <v>5709</v>
      </c>
      <c r="F678" s="5">
        <v>2</v>
      </c>
    </row>
    <row r="679" spans="1:6" x14ac:dyDescent="0.35">
      <c r="A679" t="s">
        <v>31</v>
      </c>
      <c r="B679" t="s">
        <v>704</v>
      </c>
      <c r="C679" s="1" t="s">
        <v>1686</v>
      </c>
      <c r="D679" t="s">
        <v>718</v>
      </c>
      <c r="E679" s="5">
        <v>1970</v>
      </c>
      <c r="F679" s="5">
        <v>1</v>
      </c>
    </row>
    <row r="680" spans="1:6" x14ac:dyDescent="0.35">
      <c r="A680" t="s">
        <v>31</v>
      </c>
      <c r="B680" t="s">
        <v>704</v>
      </c>
      <c r="C680" s="1" t="s">
        <v>1687</v>
      </c>
      <c r="D680" t="s">
        <v>719</v>
      </c>
      <c r="E680" s="5">
        <v>9145043</v>
      </c>
      <c r="F680" s="5">
        <v>376</v>
      </c>
    </row>
    <row r="681" spans="1:6" x14ac:dyDescent="0.35">
      <c r="A681" t="s">
        <v>31</v>
      </c>
      <c r="B681" t="s">
        <v>704</v>
      </c>
      <c r="C681" s="1" t="s">
        <v>1688</v>
      </c>
      <c r="D681" t="s">
        <v>720</v>
      </c>
      <c r="E681" s="5">
        <v>972719</v>
      </c>
      <c r="F681" s="5">
        <v>159</v>
      </c>
    </row>
    <row r="682" spans="1:6" x14ac:dyDescent="0.35">
      <c r="A682" t="s">
        <v>31</v>
      </c>
      <c r="B682" t="s">
        <v>704</v>
      </c>
      <c r="C682" s="1" t="s">
        <v>1689</v>
      </c>
      <c r="D682" t="s">
        <v>721</v>
      </c>
      <c r="E682" s="5">
        <v>111374</v>
      </c>
      <c r="F682" s="5">
        <v>85</v>
      </c>
    </row>
    <row r="683" spans="1:6" x14ac:dyDescent="0.35">
      <c r="A683" t="s">
        <v>31</v>
      </c>
      <c r="B683" t="s">
        <v>704</v>
      </c>
      <c r="C683" s="1" t="s">
        <v>1690</v>
      </c>
      <c r="D683" t="s">
        <v>722</v>
      </c>
      <c r="E683" s="5">
        <v>358373</v>
      </c>
      <c r="F683" s="5">
        <v>15</v>
      </c>
    </row>
    <row r="684" spans="1:6" x14ac:dyDescent="0.35">
      <c r="A684" t="s">
        <v>31</v>
      </c>
      <c r="B684" t="s">
        <v>704</v>
      </c>
      <c r="C684" s="1" t="s">
        <v>1691</v>
      </c>
      <c r="D684" t="s">
        <v>723</v>
      </c>
      <c r="E684" s="5">
        <v>12020137</v>
      </c>
      <c r="F684" s="5">
        <v>506</v>
      </c>
    </row>
    <row r="685" spans="1:6" x14ac:dyDescent="0.35">
      <c r="A685" t="s">
        <v>31</v>
      </c>
      <c r="B685" t="s">
        <v>704</v>
      </c>
      <c r="C685" s="1" t="s">
        <v>1692</v>
      </c>
      <c r="D685" t="s">
        <v>724</v>
      </c>
      <c r="E685" s="5">
        <v>2786767</v>
      </c>
      <c r="F685" s="5">
        <v>62</v>
      </c>
    </row>
    <row r="686" spans="1:6" x14ac:dyDescent="0.35">
      <c r="A686" t="s">
        <v>31</v>
      </c>
      <c r="B686" t="s">
        <v>704</v>
      </c>
      <c r="C686" s="1" t="s">
        <v>1693</v>
      </c>
      <c r="D686" t="s">
        <v>725</v>
      </c>
      <c r="E686" s="5">
        <v>170670</v>
      </c>
      <c r="F686" s="5">
        <v>19</v>
      </c>
    </row>
    <row r="687" spans="1:6" x14ac:dyDescent="0.35">
      <c r="A687" t="s">
        <v>31</v>
      </c>
      <c r="B687" t="s">
        <v>704</v>
      </c>
      <c r="C687" s="1" t="s">
        <v>1694</v>
      </c>
      <c r="D687" t="s">
        <v>726</v>
      </c>
      <c r="E687" s="5">
        <v>1686782</v>
      </c>
      <c r="F687" s="5">
        <v>402</v>
      </c>
    </row>
    <row r="688" spans="1:6" x14ac:dyDescent="0.35">
      <c r="A688" t="s">
        <v>31</v>
      </c>
      <c r="B688" t="s">
        <v>704</v>
      </c>
      <c r="C688" s="1" t="s">
        <v>1695</v>
      </c>
      <c r="D688" t="s">
        <v>727</v>
      </c>
      <c r="E688" s="5">
        <v>19682</v>
      </c>
      <c r="F688" s="5">
        <v>0</v>
      </c>
    </row>
    <row r="689" spans="1:6" x14ac:dyDescent="0.35">
      <c r="A689" t="s">
        <v>31</v>
      </c>
      <c r="B689" t="s">
        <v>704</v>
      </c>
      <c r="C689" s="1" t="s">
        <v>1696</v>
      </c>
      <c r="D689" t="s">
        <v>728</v>
      </c>
      <c r="E689" s="5">
        <v>319590</v>
      </c>
      <c r="F689" s="5">
        <v>3</v>
      </c>
    </row>
    <row r="690" spans="1:6" x14ac:dyDescent="0.35">
      <c r="A690" t="s">
        <v>31</v>
      </c>
      <c r="B690" t="s">
        <v>704</v>
      </c>
      <c r="C690" s="1" t="s">
        <v>1697</v>
      </c>
      <c r="D690" t="s">
        <v>729</v>
      </c>
      <c r="E690" s="5">
        <v>301370</v>
      </c>
      <c r="F690" s="5">
        <v>21</v>
      </c>
    </row>
    <row r="691" spans="1:6" x14ac:dyDescent="0.35">
      <c r="A691" t="s">
        <v>31</v>
      </c>
      <c r="B691" t="s">
        <v>704</v>
      </c>
      <c r="C691" s="1" t="s">
        <v>1698</v>
      </c>
      <c r="D691" t="s">
        <v>730</v>
      </c>
      <c r="E691" s="5">
        <v>2382</v>
      </c>
      <c r="F691" s="5">
        <v>5</v>
      </c>
    </row>
    <row r="692" spans="1:6" x14ac:dyDescent="0.35">
      <c r="A692" t="s">
        <v>31</v>
      </c>
      <c r="B692" t="s">
        <v>704</v>
      </c>
      <c r="C692" s="1" t="s">
        <v>1699</v>
      </c>
      <c r="D692" t="s">
        <v>731</v>
      </c>
      <c r="E692" s="5">
        <v>99950</v>
      </c>
      <c r="F692" s="5">
        <v>2</v>
      </c>
    </row>
    <row r="693" spans="1:6" x14ac:dyDescent="0.35">
      <c r="A693" t="s">
        <v>31</v>
      </c>
      <c r="B693" t="s">
        <v>704</v>
      </c>
      <c r="C693" s="1" t="s">
        <v>1700</v>
      </c>
      <c r="D693" t="s">
        <v>732</v>
      </c>
      <c r="E693" s="5">
        <v>468533</v>
      </c>
      <c r="F693" s="5">
        <v>11</v>
      </c>
    </row>
    <row r="694" spans="1:6" x14ac:dyDescent="0.35">
      <c r="A694" t="s">
        <v>31</v>
      </c>
      <c r="B694" t="s">
        <v>704</v>
      </c>
      <c r="C694" s="1" t="s">
        <v>1701</v>
      </c>
      <c r="D694" t="s">
        <v>733</v>
      </c>
      <c r="E694" s="5">
        <v>402366</v>
      </c>
      <c r="F694" s="5">
        <v>21</v>
      </c>
    </row>
    <row r="695" spans="1:6" x14ac:dyDescent="0.35">
      <c r="A695" t="s">
        <v>31</v>
      </c>
      <c r="B695" t="s">
        <v>704</v>
      </c>
      <c r="C695" s="1" t="s">
        <v>1702</v>
      </c>
      <c r="D695" t="s">
        <v>734</v>
      </c>
      <c r="E695" s="5">
        <v>30915</v>
      </c>
      <c r="F695" s="5">
        <v>2</v>
      </c>
    </row>
    <row r="696" spans="1:6" x14ac:dyDescent="0.35">
      <c r="A696" t="s">
        <v>31</v>
      </c>
      <c r="B696" t="s">
        <v>704</v>
      </c>
      <c r="C696" s="1" t="s">
        <v>1703</v>
      </c>
      <c r="D696" t="s">
        <v>735</v>
      </c>
      <c r="E696" s="5">
        <v>81476</v>
      </c>
      <c r="F696" s="5">
        <v>28</v>
      </c>
    </row>
    <row r="697" spans="1:6" x14ac:dyDescent="0.35">
      <c r="A697" t="s">
        <v>31</v>
      </c>
      <c r="B697" t="s">
        <v>704</v>
      </c>
      <c r="C697" s="1" t="s">
        <v>1704</v>
      </c>
      <c r="D697" t="s">
        <v>736</v>
      </c>
      <c r="E697" s="5">
        <v>19078167</v>
      </c>
      <c r="F697" s="5">
        <v>315</v>
      </c>
    </row>
    <row r="698" spans="1:6" x14ac:dyDescent="0.35">
      <c r="A698" t="s">
        <v>31</v>
      </c>
      <c r="B698" t="s">
        <v>704</v>
      </c>
      <c r="C698" s="1" t="s">
        <v>1705</v>
      </c>
      <c r="D698" t="s">
        <v>737</v>
      </c>
      <c r="E698" s="5">
        <v>8207</v>
      </c>
      <c r="F698" s="5">
        <v>1</v>
      </c>
    </row>
    <row r="699" spans="1:6" x14ac:dyDescent="0.35">
      <c r="A699" t="s">
        <v>31</v>
      </c>
      <c r="B699" t="s">
        <v>704</v>
      </c>
      <c r="C699" s="1" t="s">
        <v>1706</v>
      </c>
      <c r="D699" t="s">
        <v>738</v>
      </c>
      <c r="E699" s="5">
        <v>8416</v>
      </c>
      <c r="F699" s="5">
        <v>1</v>
      </c>
    </row>
    <row r="700" spans="1:6" x14ac:dyDescent="0.35">
      <c r="A700" t="s">
        <v>31</v>
      </c>
      <c r="B700" t="s">
        <v>704</v>
      </c>
      <c r="C700" s="1" t="s">
        <v>1707</v>
      </c>
      <c r="D700" t="s">
        <v>739</v>
      </c>
      <c r="E700" s="5">
        <v>76520619</v>
      </c>
      <c r="F700" s="5">
        <v>452</v>
      </c>
    </row>
    <row r="701" spans="1:6" x14ac:dyDescent="0.35">
      <c r="A701" t="s">
        <v>31</v>
      </c>
      <c r="B701" t="s">
        <v>704</v>
      </c>
      <c r="C701" s="1" t="s">
        <v>1708</v>
      </c>
      <c r="D701" t="s">
        <v>740</v>
      </c>
      <c r="E701" s="5">
        <v>254241</v>
      </c>
      <c r="F701" s="5">
        <v>24</v>
      </c>
    </row>
    <row r="702" spans="1:6" x14ac:dyDescent="0.35">
      <c r="A702" t="s">
        <v>31</v>
      </c>
      <c r="B702" t="s">
        <v>704</v>
      </c>
      <c r="C702" s="1" t="s">
        <v>1709</v>
      </c>
      <c r="D702" t="s">
        <v>741</v>
      </c>
      <c r="E702" s="5">
        <v>46734</v>
      </c>
      <c r="F702" s="5">
        <v>1</v>
      </c>
    </row>
    <row r="703" spans="1:6" x14ac:dyDescent="0.35">
      <c r="A703" t="s">
        <v>31</v>
      </c>
      <c r="B703" t="s">
        <v>742</v>
      </c>
      <c r="C703" s="1" t="s">
        <v>1710</v>
      </c>
      <c r="D703" t="s">
        <v>743</v>
      </c>
      <c r="E703" s="5">
        <v>95032</v>
      </c>
      <c r="F703" s="5">
        <v>15</v>
      </c>
    </row>
    <row r="704" spans="1:6" x14ac:dyDescent="0.35">
      <c r="A704" t="s">
        <v>31</v>
      </c>
      <c r="B704" t="s">
        <v>742</v>
      </c>
      <c r="C704" s="1" t="s">
        <v>1711</v>
      </c>
      <c r="D704" t="s">
        <v>744</v>
      </c>
      <c r="E704" s="5">
        <v>6674</v>
      </c>
      <c r="F704" s="5">
        <v>2</v>
      </c>
    </row>
    <row r="705" spans="1:6" x14ac:dyDescent="0.35">
      <c r="A705" t="s">
        <v>31</v>
      </c>
      <c r="B705" t="s">
        <v>742</v>
      </c>
      <c r="C705" s="1" t="s">
        <v>1712</v>
      </c>
      <c r="D705" t="s">
        <v>745</v>
      </c>
      <c r="E705" s="5">
        <v>11399</v>
      </c>
      <c r="F705" s="5">
        <v>2</v>
      </c>
    </row>
    <row r="706" spans="1:6" x14ac:dyDescent="0.35">
      <c r="A706" t="s">
        <v>31</v>
      </c>
      <c r="B706" t="s">
        <v>742</v>
      </c>
      <c r="C706" s="1" t="s">
        <v>1713</v>
      </c>
      <c r="D706" t="s">
        <v>746</v>
      </c>
      <c r="E706" s="5">
        <v>264627</v>
      </c>
      <c r="F706" s="5">
        <v>13</v>
      </c>
    </row>
    <row r="707" spans="1:6" x14ac:dyDescent="0.35">
      <c r="A707" t="s">
        <v>31</v>
      </c>
      <c r="B707" t="s">
        <v>742</v>
      </c>
      <c r="C707" s="1" t="s">
        <v>1714</v>
      </c>
      <c r="D707" t="s">
        <v>747</v>
      </c>
      <c r="E707" s="5">
        <v>24686969</v>
      </c>
      <c r="F707" s="5">
        <v>3375</v>
      </c>
    </row>
    <row r="708" spans="1:6" x14ac:dyDescent="0.35">
      <c r="A708" t="s">
        <v>31</v>
      </c>
      <c r="B708" t="s">
        <v>748</v>
      </c>
      <c r="C708" s="1" t="s">
        <v>1715</v>
      </c>
      <c r="D708" t="s">
        <v>749</v>
      </c>
      <c r="E708" s="5">
        <v>29064</v>
      </c>
      <c r="F708" s="5">
        <v>6</v>
      </c>
    </row>
    <row r="709" spans="1:6" x14ac:dyDescent="0.35">
      <c r="A709" t="s">
        <v>31</v>
      </c>
      <c r="B709" t="s">
        <v>748</v>
      </c>
      <c r="C709" s="1" t="s">
        <v>1716</v>
      </c>
      <c r="D709" t="s">
        <v>750</v>
      </c>
      <c r="E709" s="5">
        <v>146077</v>
      </c>
      <c r="F709" s="5">
        <v>21</v>
      </c>
    </row>
    <row r="710" spans="1:6" x14ac:dyDescent="0.35">
      <c r="A710" t="s">
        <v>31</v>
      </c>
      <c r="B710" t="s">
        <v>748</v>
      </c>
      <c r="C710" s="1" t="s">
        <v>1717</v>
      </c>
      <c r="D710" t="s">
        <v>751</v>
      </c>
      <c r="E710" s="5">
        <v>156524</v>
      </c>
      <c r="F710" s="5">
        <v>21</v>
      </c>
    </row>
    <row r="711" spans="1:6" x14ac:dyDescent="0.35">
      <c r="A711" t="s">
        <v>31</v>
      </c>
      <c r="B711" t="s">
        <v>748</v>
      </c>
      <c r="C711" s="1" t="s">
        <v>1718</v>
      </c>
      <c r="D711" t="s">
        <v>752</v>
      </c>
      <c r="E711" s="5">
        <v>26969</v>
      </c>
      <c r="F711" s="5">
        <v>5</v>
      </c>
    </row>
    <row r="712" spans="1:6" x14ac:dyDescent="0.35">
      <c r="A712" t="s">
        <v>31</v>
      </c>
      <c r="B712" t="s">
        <v>748</v>
      </c>
      <c r="C712" s="1" t="s">
        <v>1719</v>
      </c>
      <c r="D712" t="s">
        <v>753</v>
      </c>
      <c r="E712" s="5">
        <v>19608</v>
      </c>
      <c r="F712" s="5">
        <v>1</v>
      </c>
    </row>
    <row r="713" spans="1:6" x14ac:dyDescent="0.35">
      <c r="A713" t="s">
        <v>31</v>
      </c>
      <c r="B713" t="s">
        <v>748</v>
      </c>
      <c r="C713" s="1" t="s">
        <v>1720</v>
      </c>
      <c r="D713" t="s">
        <v>754</v>
      </c>
      <c r="E713" s="5">
        <v>45452</v>
      </c>
      <c r="F713" s="5">
        <v>13</v>
      </c>
    </row>
    <row r="714" spans="1:6" x14ac:dyDescent="0.35">
      <c r="A714" t="s">
        <v>31</v>
      </c>
      <c r="B714" t="s">
        <v>748</v>
      </c>
      <c r="C714" s="1" t="s">
        <v>1721</v>
      </c>
      <c r="D714" t="s">
        <v>755</v>
      </c>
      <c r="E714" s="5">
        <v>2630181</v>
      </c>
      <c r="F714" s="5">
        <v>3874</v>
      </c>
    </row>
    <row r="715" spans="1:6" x14ac:dyDescent="0.35">
      <c r="A715" t="s">
        <v>31</v>
      </c>
      <c r="B715" t="s">
        <v>748</v>
      </c>
      <c r="C715" s="1" t="s">
        <v>1722</v>
      </c>
      <c r="D715" t="s">
        <v>756</v>
      </c>
      <c r="E715" s="5">
        <v>10127973</v>
      </c>
      <c r="F715" s="5">
        <v>8246</v>
      </c>
    </row>
    <row r="716" spans="1:6" x14ac:dyDescent="0.35">
      <c r="A716" t="s">
        <v>31</v>
      </c>
      <c r="B716" t="s">
        <v>748</v>
      </c>
      <c r="C716" s="1" t="s">
        <v>1723</v>
      </c>
      <c r="D716" t="s">
        <v>757</v>
      </c>
      <c r="E716" s="5">
        <v>28516</v>
      </c>
      <c r="F716" s="5">
        <v>7</v>
      </c>
    </row>
    <row r="717" spans="1:6" x14ac:dyDescent="0.35">
      <c r="A717" t="s">
        <v>31</v>
      </c>
      <c r="B717" t="s">
        <v>748</v>
      </c>
      <c r="C717" s="1" t="s">
        <v>1724</v>
      </c>
      <c r="D717" t="s">
        <v>758</v>
      </c>
      <c r="E717" s="5">
        <v>38831</v>
      </c>
      <c r="F717" s="5">
        <v>8</v>
      </c>
    </row>
    <row r="718" spans="1:6" x14ac:dyDescent="0.35">
      <c r="A718" t="s">
        <v>31</v>
      </c>
      <c r="B718" t="s">
        <v>748</v>
      </c>
      <c r="C718" s="1" t="s">
        <v>1725</v>
      </c>
      <c r="D718" t="s">
        <v>759</v>
      </c>
      <c r="E718" s="5">
        <v>709</v>
      </c>
      <c r="F718" s="5">
        <v>0</v>
      </c>
    </row>
    <row r="719" spans="1:6" x14ac:dyDescent="0.35">
      <c r="A719" t="s">
        <v>31</v>
      </c>
      <c r="B719" t="s">
        <v>748</v>
      </c>
      <c r="C719" s="1" t="s">
        <v>1726</v>
      </c>
      <c r="D719" t="s">
        <v>760</v>
      </c>
      <c r="E719" s="5">
        <v>10291</v>
      </c>
      <c r="F719" s="5">
        <v>3</v>
      </c>
    </row>
    <row r="720" spans="1:6" x14ac:dyDescent="0.35">
      <c r="A720" t="s">
        <v>31</v>
      </c>
      <c r="B720" t="s">
        <v>748</v>
      </c>
      <c r="C720" s="1" t="s">
        <v>1727</v>
      </c>
      <c r="D720" t="s">
        <v>761</v>
      </c>
      <c r="E720" s="5">
        <v>1220</v>
      </c>
      <c r="F720" s="5">
        <v>1</v>
      </c>
    </row>
    <row r="721" spans="1:6" x14ac:dyDescent="0.35">
      <c r="A721" t="s">
        <v>31</v>
      </c>
      <c r="B721" t="s">
        <v>748</v>
      </c>
      <c r="C721" s="1" t="s">
        <v>1728</v>
      </c>
      <c r="D721" t="s">
        <v>762</v>
      </c>
      <c r="E721" s="5">
        <v>424783</v>
      </c>
      <c r="F721" s="5">
        <v>22</v>
      </c>
    </row>
    <row r="722" spans="1:6" x14ac:dyDescent="0.35">
      <c r="A722" t="s">
        <v>31</v>
      </c>
      <c r="B722" t="s">
        <v>748</v>
      </c>
      <c r="C722" s="1" t="s">
        <v>1729</v>
      </c>
      <c r="D722" t="s">
        <v>763</v>
      </c>
      <c r="E722" s="5">
        <v>5239</v>
      </c>
      <c r="F722" s="5">
        <v>3</v>
      </c>
    </row>
    <row r="723" spans="1:6" x14ac:dyDescent="0.35">
      <c r="A723" t="s">
        <v>31</v>
      </c>
      <c r="B723" t="s">
        <v>748</v>
      </c>
      <c r="C723" s="1" t="s">
        <v>1730</v>
      </c>
      <c r="D723" t="s">
        <v>764</v>
      </c>
      <c r="E723" s="5">
        <v>1523</v>
      </c>
      <c r="F723" s="5">
        <v>0</v>
      </c>
    </row>
    <row r="724" spans="1:6" x14ac:dyDescent="0.35">
      <c r="A724" t="s">
        <v>31</v>
      </c>
      <c r="B724" t="s">
        <v>748</v>
      </c>
      <c r="C724" s="1" t="s">
        <v>1731</v>
      </c>
      <c r="D724" t="s">
        <v>765</v>
      </c>
      <c r="E724" s="5">
        <v>14688</v>
      </c>
      <c r="F724" s="5">
        <v>0</v>
      </c>
    </row>
    <row r="725" spans="1:6" x14ac:dyDescent="0.35">
      <c r="A725" t="s">
        <v>31</v>
      </c>
      <c r="B725" t="s">
        <v>748</v>
      </c>
      <c r="C725" s="1" t="s">
        <v>1732</v>
      </c>
      <c r="D725" t="s">
        <v>766</v>
      </c>
      <c r="E725" s="5">
        <v>3020</v>
      </c>
      <c r="F725" s="5">
        <v>0</v>
      </c>
    </row>
    <row r="726" spans="1:6" x14ac:dyDescent="0.35">
      <c r="A726" t="s">
        <v>31</v>
      </c>
      <c r="B726" t="s">
        <v>748</v>
      </c>
      <c r="C726" s="1" t="s">
        <v>1733</v>
      </c>
      <c r="D726" t="s">
        <v>767</v>
      </c>
      <c r="E726" s="5">
        <v>2651</v>
      </c>
      <c r="F726" s="5">
        <v>0</v>
      </c>
    </row>
    <row r="727" spans="1:6" x14ac:dyDescent="0.35">
      <c r="A727" t="s">
        <v>31</v>
      </c>
      <c r="B727" t="s">
        <v>748</v>
      </c>
      <c r="C727" s="1" t="s">
        <v>1734</v>
      </c>
      <c r="D727" t="s">
        <v>768</v>
      </c>
      <c r="E727" s="5">
        <v>223441</v>
      </c>
      <c r="F727" s="5">
        <v>30</v>
      </c>
    </row>
    <row r="728" spans="1:6" x14ac:dyDescent="0.35">
      <c r="A728" t="s">
        <v>31</v>
      </c>
      <c r="B728" t="s">
        <v>748</v>
      </c>
      <c r="C728" s="1" t="s">
        <v>1735</v>
      </c>
      <c r="D728" t="s">
        <v>769</v>
      </c>
      <c r="E728" s="5">
        <v>5657</v>
      </c>
      <c r="F728" s="5">
        <v>0</v>
      </c>
    </row>
    <row r="729" spans="1:6" x14ac:dyDescent="0.35">
      <c r="A729" t="s">
        <v>31</v>
      </c>
      <c r="B729" t="s">
        <v>748</v>
      </c>
      <c r="C729" s="1" t="s">
        <v>1736</v>
      </c>
      <c r="D729" t="s">
        <v>770</v>
      </c>
      <c r="E729" s="5">
        <v>997</v>
      </c>
      <c r="F729" s="5">
        <v>0</v>
      </c>
    </row>
    <row r="730" spans="1:6" x14ac:dyDescent="0.35">
      <c r="A730" t="s">
        <v>31</v>
      </c>
      <c r="B730" t="s">
        <v>748</v>
      </c>
      <c r="C730" s="1" t="s">
        <v>1737</v>
      </c>
      <c r="D730" t="s">
        <v>771</v>
      </c>
      <c r="E730" s="5">
        <v>85119</v>
      </c>
      <c r="F730" s="5">
        <v>17</v>
      </c>
    </row>
    <row r="731" spans="1:6" x14ac:dyDescent="0.35">
      <c r="A731" t="s">
        <v>31</v>
      </c>
      <c r="B731" t="s">
        <v>748</v>
      </c>
      <c r="C731" s="1" t="s">
        <v>1738</v>
      </c>
      <c r="D731" t="s">
        <v>772</v>
      </c>
      <c r="E731" s="5">
        <v>23121</v>
      </c>
      <c r="F731" s="5">
        <v>6</v>
      </c>
    </row>
    <row r="732" spans="1:6" x14ac:dyDescent="0.35">
      <c r="A732" t="s">
        <v>31</v>
      </c>
      <c r="B732" t="s">
        <v>748</v>
      </c>
      <c r="C732" s="1" t="s">
        <v>1739</v>
      </c>
      <c r="D732" t="s">
        <v>773</v>
      </c>
      <c r="E732" s="5">
        <v>5520</v>
      </c>
      <c r="F732" s="5">
        <v>3</v>
      </c>
    </row>
    <row r="733" spans="1:6" x14ac:dyDescent="0.35">
      <c r="A733" t="s">
        <v>31</v>
      </c>
      <c r="B733" t="s">
        <v>748</v>
      </c>
      <c r="C733" s="1" t="s">
        <v>1740</v>
      </c>
      <c r="D733" t="s">
        <v>774</v>
      </c>
      <c r="E733" s="5">
        <v>170684</v>
      </c>
      <c r="F733" s="5">
        <v>28</v>
      </c>
    </row>
    <row r="734" spans="1:6" x14ac:dyDescent="0.35">
      <c r="A734" t="s">
        <v>31</v>
      </c>
      <c r="B734" t="s">
        <v>748</v>
      </c>
      <c r="C734" s="1" t="s">
        <v>1741</v>
      </c>
      <c r="D734" t="s">
        <v>775</v>
      </c>
      <c r="E734" s="5">
        <v>1054234</v>
      </c>
      <c r="F734" s="5">
        <v>248</v>
      </c>
    </row>
    <row r="735" spans="1:6" x14ac:dyDescent="0.35">
      <c r="A735" t="s">
        <v>31</v>
      </c>
      <c r="B735" t="s">
        <v>748</v>
      </c>
      <c r="C735" s="1" t="s">
        <v>1742</v>
      </c>
      <c r="D735" t="s">
        <v>776</v>
      </c>
      <c r="E735" s="5">
        <v>8275</v>
      </c>
      <c r="F735" s="5">
        <v>1</v>
      </c>
    </row>
    <row r="736" spans="1:6" x14ac:dyDescent="0.35">
      <c r="A736" t="s">
        <v>31</v>
      </c>
      <c r="B736" t="s">
        <v>748</v>
      </c>
      <c r="C736" s="1" t="s">
        <v>1743</v>
      </c>
      <c r="D736" t="s">
        <v>777</v>
      </c>
      <c r="E736" s="5">
        <v>16308</v>
      </c>
      <c r="F736" s="5">
        <v>5</v>
      </c>
    </row>
    <row r="737" spans="1:6" x14ac:dyDescent="0.35">
      <c r="A737" t="s">
        <v>31</v>
      </c>
      <c r="B737" t="s">
        <v>748</v>
      </c>
      <c r="C737" s="1" t="s">
        <v>1744</v>
      </c>
      <c r="D737" t="s">
        <v>778</v>
      </c>
      <c r="E737" s="5">
        <v>210573</v>
      </c>
      <c r="F737" s="5">
        <v>73</v>
      </c>
    </row>
    <row r="738" spans="1:6" x14ac:dyDescent="0.35">
      <c r="A738" t="s">
        <v>31</v>
      </c>
      <c r="B738" t="s">
        <v>748</v>
      </c>
      <c r="C738" s="1" t="s">
        <v>1745</v>
      </c>
      <c r="D738" t="s">
        <v>779</v>
      </c>
      <c r="E738" s="5">
        <v>208078</v>
      </c>
      <c r="F738" s="5">
        <v>54</v>
      </c>
    </row>
    <row r="739" spans="1:6" x14ac:dyDescent="0.35">
      <c r="A739" t="s">
        <v>31</v>
      </c>
      <c r="B739" t="s">
        <v>748</v>
      </c>
      <c r="C739" s="1" t="s">
        <v>1746</v>
      </c>
      <c r="D739" t="s">
        <v>780</v>
      </c>
      <c r="E739" s="5">
        <v>31647</v>
      </c>
      <c r="F739" s="5">
        <v>24</v>
      </c>
    </row>
    <row r="740" spans="1:6" x14ac:dyDescent="0.35">
      <c r="A740" t="s">
        <v>31</v>
      </c>
      <c r="B740" t="s">
        <v>748</v>
      </c>
      <c r="C740" s="1" t="s">
        <v>1747</v>
      </c>
      <c r="D740" t="s">
        <v>781</v>
      </c>
      <c r="E740" s="5">
        <v>748</v>
      </c>
      <c r="F740" s="5">
        <v>0</v>
      </c>
    </row>
    <row r="741" spans="1:6" x14ac:dyDescent="0.35">
      <c r="A741" t="s">
        <v>31</v>
      </c>
      <c r="B741" t="s">
        <v>748</v>
      </c>
      <c r="C741" s="1" t="s">
        <v>1748</v>
      </c>
      <c r="D741" t="s">
        <v>782</v>
      </c>
      <c r="E741" s="5">
        <v>292408</v>
      </c>
      <c r="F741" s="5">
        <v>66</v>
      </c>
    </row>
    <row r="742" spans="1:6" x14ac:dyDescent="0.35">
      <c r="A742" t="s">
        <v>31</v>
      </c>
      <c r="B742" t="s">
        <v>748</v>
      </c>
      <c r="C742" s="1" t="s">
        <v>1749</v>
      </c>
      <c r="D742" t="s">
        <v>783</v>
      </c>
      <c r="E742" s="5">
        <v>10450</v>
      </c>
      <c r="F742" s="5">
        <v>4</v>
      </c>
    </row>
    <row r="743" spans="1:6" x14ac:dyDescent="0.35">
      <c r="A743" t="s">
        <v>31</v>
      </c>
      <c r="B743" t="s">
        <v>748</v>
      </c>
      <c r="C743" s="1" t="s">
        <v>1750</v>
      </c>
      <c r="D743" t="s">
        <v>784</v>
      </c>
      <c r="E743" s="5">
        <v>4318</v>
      </c>
      <c r="F743" s="5">
        <v>1</v>
      </c>
    </row>
    <row r="744" spans="1:6" x14ac:dyDescent="0.35">
      <c r="A744" t="s">
        <v>31</v>
      </c>
      <c r="B744" t="s">
        <v>748</v>
      </c>
      <c r="C744" s="1" t="s">
        <v>1751</v>
      </c>
      <c r="D744" t="s">
        <v>785</v>
      </c>
      <c r="E744" s="5">
        <v>551</v>
      </c>
      <c r="F744" s="5">
        <v>0</v>
      </c>
    </row>
    <row r="745" spans="1:6" x14ac:dyDescent="0.35">
      <c r="A745" t="s">
        <v>31</v>
      </c>
      <c r="B745" t="s">
        <v>748</v>
      </c>
      <c r="C745" s="1" t="s">
        <v>1752</v>
      </c>
      <c r="D745" t="s">
        <v>786</v>
      </c>
      <c r="E745" s="5">
        <v>4332</v>
      </c>
      <c r="F745" s="5">
        <v>0</v>
      </c>
    </row>
    <row r="746" spans="1:6" x14ac:dyDescent="0.35">
      <c r="A746" t="s">
        <v>31</v>
      </c>
      <c r="B746" t="s">
        <v>748</v>
      </c>
      <c r="C746" s="1" t="s">
        <v>1753</v>
      </c>
      <c r="D746" t="s">
        <v>787</v>
      </c>
      <c r="E746" s="5">
        <v>16269842</v>
      </c>
      <c r="F746" s="5">
        <v>3512</v>
      </c>
    </row>
    <row r="747" spans="1:6" x14ac:dyDescent="0.35">
      <c r="A747" t="s">
        <v>31</v>
      </c>
      <c r="B747" t="s">
        <v>748</v>
      </c>
      <c r="C747" s="1" t="s">
        <v>1754</v>
      </c>
      <c r="D747" t="s">
        <v>788</v>
      </c>
      <c r="E747" s="5">
        <v>150606708</v>
      </c>
      <c r="F747" s="5">
        <v>6049</v>
      </c>
    </row>
    <row r="748" spans="1:6" x14ac:dyDescent="0.35">
      <c r="A748" t="s">
        <v>31</v>
      </c>
      <c r="B748" t="s">
        <v>748</v>
      </c>
      <c r="C748" s="1" t="s">
        <v>1755</v>
      </c>
      <c r="D748" t="s">
        <v>789</v>
      </c>
      <c r="E748" s="5">
        <v>9732819</v>
      </c>
      <c r="F748" s="5">
        <v>3260</v>
      </c>
    </row>
    <row r="749" spans="1:6" x14ac:dyDescent="0.35">
      <c r="A749" t="s">
        <v>31</v>
      </c>
      <c r="B749" t="s">
        <v>748</v>
      </c>
      <c r="C749" s="1" t="s">
        <v>1756</v>
      </c>
      <c r="D749" t="s">
        <v>790</v>
      </c>
      <c r="E749" s="5">
        <v>148974170</v>
      </c>
      <c r="F749" s="5">
        <v>344080</v>
      </c>
    </row>
    <row r="750" spans="1:6" x14ac:dyDescent="0.35">
      <c r="A750" t="s">
        <v>791</v>
      </c>
      <c r="B750" t="s">
        <v>792</v>
      </c>
      <c r="C750" s="1" t="s">
        <v>1757</v>
      </c>
      <c r="D750" t="s">
        <v>793</v>
      </c>
      <c r="E750" s="5">
        <v>8003</v>
      </c>
      <c r="F750" s="5">
        <v>0</v>
      </c>
    </row>
    <row r="751" spans="1:6" x14ac:dyDescent="0.35">
      <c r="A751" t="s">
        <v>791</v>
      </c>
      <c r="B751" t="s">
        <v>792</v>
      </c>
      <c r="C751" s="1" t="s">
        <v>1758</v>
      </c>
      <c r="D751" t="s">
        <v>794</v>
      </c>
      <c r="E751" s="5">
        <v>992</v>
      </c>
      <c r="F751" s="5">
        <v>0</v>
      </c>
    </row>
    <row r="752" spans="1:6" x14ac:dyDescent="0.35">
      <c r="A752" t="s">
        <v>791</v>
      </c>
      <c r="B752" t="s">
        <v>792</v>
      </c>
      <c r="C752" s="1" t="s">
        <v>1759</v>
      </c>
      <c r="D752" t="s">
        <v>795</v>
      </c>
      <c r="E752" s="5">
        <v>773</v>
      </c>
      <c r="F752" s="5">
        <v>0</v>
      </c>
    </row>
    <row r="753" spans="1:6" x14ac:dyDescent="0.35">
      <c r="A753" t="s">
        <v>791</v>
      </c>
      <c r="B753" t="s">
        <v>792</v>
      </c>
      <c r="C753" s="1" t="s">
        <v>1760</v>
      </c>
      <c r="D753" t="s">
        <v>796</v>
      </c>
      <c r="E753" s="5">
        <v>195312</v>
      </c>
      <c r="F753" s="5">
        <v>5</v>
      </c>
    </row>
    <row r="754" spans="1:6" x14ac:dyDescent="0.35">
      <c r="A754" t="s">
        <v>791</v>
      </c>
      <c r="B754" t="s">
        <v>792</v>
      </c>
      <c r="C754" s="1" t="s">
        <v>1761</v>
      </c>
      <c r="D754" t="s">
        <v>797</v>
      </c>
      <c r="E754" s="5">
        <v>5690</v>
      </c>
      <c r="F754" s="5">
        <v>1</v>
      </c>
    </row>
    <row r="755" spans="1:6" x14ac:dyDescent="0.35">
      <c r="A755" t="s">
        <v>791</v>
      </c>
      <c r="B755" t="s">
        <v>792</v>
      </c>
      <c r="C755" s="1" t="s">
        <v>1762</v>
      </c>
      <c r="D755" t="s">
        <v>798</v>
      </c>
      <c r="E755" s="5">
        <v>290422</v>
      </c>
      <c r="F755" s="5">
        <v>61</v>
      </c>
    </row>
    <row r="756" spans="1:6" x14ac:dyDescent="0.35">
      <c r="A756" t="s">
        <v>791</v>
      </c>
      <c r="B756" t="s">
        <v>792</v>
      </c>
      <c r="C756" s="1" t="s">
        <v>1763</v>
      </c>
      <c r="D756" t="s">
        <v>799</v>
      </c>
      <c r="E756" s="5">
        <v>1607358</v>
      </c>
      <c r="F756" s="5">
        <v>218</v>
      </c>
    </row>
    <row r="757" spans="1:6" x14ac:dyDescent="0.35">
      <c r="A757" t="s">
        <v>791</v>
      </c>
      <c r="B757" t="s">
        <v>792</v>
      </c>
      <c r="C757" s="1" t="s">
        <v>1764</v>
      </c>
      <c r="D757" t="s">
        <v>800</v>
      </c>
      <c r="E757" s="5">
        <v>13942</v>
      </c>
      <c r="F757" s="5">
        <v>4</v>
      </c>
    </row>
    <row r="758" spans="1:6" x14ac:dyDescent="0.35">
      <c r="A758" t="s">
        <v>791</v>
      </c>
      <c r="B758" t="s">
        <v>792</v>
      </c>
      <c r="C758" s="1" t="s">
        <v>1765</v>
      </c>
      <c r="D758" t="s">
        <v>801</v>
      </c>
      <c r="E758" s="5">
        <v>193118054</v>
      </c>
      <c r="F758" s="5">
        <v>1263661</v>
      </c>
    </row>
    <row r="759" spans="1:6" x14ac:dyDescent="0.35">
      <c r="A759" t="s">
        <v>791</v>
      </c>
      <c r="B759" t="s">
        <v>802</v>
      </c>
      <c r="C759" s="1" t="s">
        <v>1766</v>
      </c>
      <c r="D759" t="s">
        <v>803</v>
      </c>
      <c r="E759" s="5">
        <v>2440</v>
      </c>
      <c r="F759" s="5">
        <v>0</v>
      </c>
    </row>
    <row r="760" spans="1:6" x14ac:dyDescent="0.35">
      <c r="A760" t="s">
        <v>791</v>
      </c>
      <c r="B760" t="s">
        <v>802</v>
      </c>
      <c r="C760" s="1" t="s">
        <v>1767</v>
      </c>
      <c r="D760" t="s">
        <v>804</v>
      </c>
      <c r="E760" s="5">
        <v>42057</v>
      </c>
      <c r="F760" s="5">
        <v>1</v>
      </c>
    </row>
    <row r="761" spans="1:6" x14ac:dyDescent="0.35">
      <c r="A761" t="s">
        <v>791</v>
      </c>
      <c r="B761" t="s">
        <v>805</v>
      </c>
      <c r="C761" s="1" t="s">
        <v>1768</v>
      </c>
      <c r="D761" t="s">
        <v>806</v>
      </c>
      <c r="E761" s="5">
        <v>10777</v>
      </c>
      <c r="F761" s="5">
        <v>1</v>
      </c>
    </row>
    <row r="762" spans="1:6" x14ac:dyDescent="0.35">
      <c r="A762" t="s">
        <v>791</v>
      </c>
      <c r="B762" t="s">
        <v>807</v>
      </c>
      <c r="C762" s="1" t="s">
        <v>1769</v>
      </c>
      <c r="D762" t="s">
        <v>808</v>
      </c>
      <c r="E762" s="5">
        <v>147012</v>
      </c>
      <c r="F762" s="5">
        <v>19</v>
      </c>
    </row>
    <row r="763" spans="1:6" x14ac:dyDescent="0.35">
      <c r="A763" t="s">
        <v>791</v>
      </c>
      <c r="B763" t="s">
        <v>809</v>
      </c>
      <c r="C763" s="1" t="s">
        <v>1770</v>
      </c>
      <c r="D763" t="s">
        <v>810</v>
      </c>
      <c r="E763" s="5">
        <v>272392</v>
      </c>
      <c r="F763" s="5">
        <v>94</v>
      </c>
    </row>
    <row r="764" spans="1:6" x14ac:dyDescent="0.35">
      <c r="A764" t="s">
        <v>791</v>
      </c>
      <c r="B764" t="s">
        <v>809</v>
      </c>
      <c r="C764" s="1" t="s">
        <v>1771</v>
      </c>
      <c r="D764" t="s">
        <v>811</v>
      </c>
      <c r="E764" s="5">
        <v>1516089</v>
      </c>
      <c r="F764" s="5">
        <v>415</v>
      </c>
    </row>
    <row r="765" spans="1:6" x14ac:dyDescent="0.35">
      <c r="A765" t="s">
        <v>791</v>
      </c>
      <c r="B765" t="s">
        <v>809</v>
      </c>
      <c r="C765" s="1" t="s">
        <v>1772</v>
      </c>
      <c r="D765" t="s">
        <v>812</v>
      </c>
      <c r="E765" s="5">
        <v>1781155</v>
      </c>
      <c r="F765" s="5">
        <v>445</v>
      </c>
    </row>
    <row r="766" spans="1:6" x14ac:dyDescent="0.35">
      <c r="A766" t="s">
        <v>791</v>
      </c>
      <c r="B766" t="s">
        <v>809</v>
      </c>
      <c r="C766" s="1" t="s">
        <v>1773</v>
      </c>
      <c r="D766" t="s">
        <v>813</v>
      </c>
      <c r="E766" s="5">
        <v>13779549</v>
      </c>
      <c r="F766" s="5">
        <v>20584</v>
      </c>
    </row>
    <row r="767" spans="1:6" x14ac:dyDescent="0.35">
      <c r="A767" t="s">
        <v>791</v>
      </c>
      <c r="B767" t="s">
        <v>809</v>
      </c>
      <c r="C767" s="1" t="s">
        <v>1774</v>
      </c>
      <c r="D767" t="s">
        <v>814</v>
      </c>
      <c r="E767" s="5">
        <v>13906105</v>
      </c>
      <c r="F767" s="5">
        <v>19901</v>
      </c>
    </row>
    <row r="768" spans="1:6" x14ac:dyDescent="0.35">
      <c r="A768" t="s">
        <v>791</v>
      </c>
      <c r="B768" t="s">
        <v>809</v>
      </c>
      <c r="C768" s="1" t="s">
        <v>1775</v>
      </c>
      <c r="D768" t="s">
        <v>815</v>
      </c>
      <c r="E768" s="5">
        <v>510915</v>
      </c>
      <c r="F768" s="5">
        <v>83</v>
      </c>
    </row>
    <row r="769" spans="1:6" x14ac:dyDescent="0.35">
      <c r="A769" t="s">
        <v>791</v>
      </c>
      <c r="B769" t="s">
        <v>809</v>
      </c>
      <c r="C769" s="1" t="s">
        <v>1776</v>
      </c>
      <c r="D769" t="s">
        <v>816</v>
      </c>
      <c r="E769" s="5">
        <v>568357</v>
      </c>
      <c r="F769" s="5">
        <v>23</v>
      </c>
    </row>
    <row r="770" spans="1:6" x14ac:dyDescent="0.35">
      <c r="A770" t="s">
        <v>791</v>
      </c>
      <c r="B770" t="s">
        <v>809</v>
      </c>
      <c r="C770" s="1" t="s">
        <v>1777</v>
      </c>
      <c r="D770" t="s">
        <v>817</v>
      </c>
      <c r="E770" s="5">
        <v>154627</v>
      </c>
      <c r="F770" s="5">
        <v>38</v>
      </c>
    </row>
    <row r="771" spans="1:6" x14ac:dyDescent="0.35">
      <c r="A771" t="s">
        <v>791</v>
      </c>
      <c r="B771" t="s">
        <v>809</v>
      </c>
      <c r="C771" s="1" t="s">
        <v>1778</v>
      </c>
      <c r="D771" t="s">
        <v>818</v>
      </c>
      <c r="E771" s="5">
        <v>839951</v>
      </c>
      <c r="F771" s="5">
        <v>19</v>
      </c>
    </row>
    <row r="772" spans="1:6" x14ac:dyDescent="0.35">
      <c r="A772" t="s">
        <v>791</v>
      </c>
      <c r="B772" t="s">
        <v>819</v>
      </c>
      <c r="C772" s="1" t="s">
        <v>1779</v>
      </c>
      <c r="D772" t="s">
        <v>820</v>
      </c>
      <c r="E772" s="5">
        <v>29971</v>
      </c>
      <c r="F772" s="5">
        <v>23</v>
      </c>
    </row>
    <row r="773" spans="1:6" x14ac:dyDescent="0.35">
      <c r="A773" t="s">
        <v>791</v>
      </c>
      <c r="B773" t="s">
        <v>821</v>
      </c>
      <c r="C773" s="1" t="s">
        <v>1780</v>
      </c>
      <c r="D773" t="s">
        <v>822</v>
      </c>
      <c r="E773" s="5">
        <v>243334512</v>
      </c>
      <c r="F773" s="5">
        <v>137179</v>
      </c>
    </row>
    <row r="774" spans="1:6" x14ac:dyDescent="0.35">
      <c r="A774" t="s">
        <v>791</v>
      </c>
      <c r="B774" t="s">
        <v>821</v>
      </c>
      <c r="C774" s="1" t="s">
        <v>1781</v>
      </c>
      <c r="D774" t="s">
        <v>823</v>
      </c>
      <c r="E774" s="5">
        <v>1172635</v>
      </c>
      <c r="F774" s="5">
        <v>601</v>
      </c>
    </row>
    <row r="775" spans="1:6" x14ac:dyDescent="0.35">
      <c r="A775" t="s">
        <v>791</v>
      </c>
      <c r="B775" t="s">
        <v>821</v>
      </c>
      <c r="C775" s="1" t="s">
        <v>1782</v>
      </c>
      <c r="D775" t="s">
        <v>824</v>
      </c>
      <c r="E775" s="5">
        <v>505291</v>
      </c>
      <c r="F775" s="5">
        <v>138</v>
      </c>
    </row>
    <row r="776" spans="1:6" x14ac:dyDescent="0.35">
      <c r="A776" t="s">
        <v>791</v>
      </c>
      <c r="B776" t="s">
        <v>825</v>
      </c>
      <c r="C776" s="1" t="s">
        <v>1783</v>
      </c>
      <c r="D776" t="s">
        <v>826</v>
      </c>
      <c r="E776" s="5">
        <v>1418898</v>
      </c>
      <c r="F776" s="5">
        <v>3</v>
      </c>
    </row>
    <row r="777" spans="1:6" x14ac:dyDescent="0.35">
      <c r="A777" t="s">
        <v>791</v>
      </c>
      <c r="B777" t="s">
        <v>827</v>
      </c>
      <c r="C777" s="1" t="s">
        <v>1784</v>
      </c>
      <c r="D777" t="s">
        <v>828</v>
      </c>
      <c r="E777" s="5">
        <v>22779662</v>
      </c>
      <c r="F777" s="5">
        <v>7000</v>
      </c>
    </row>
    <row r="778" spans="1:6" x14ac:dyDescent="0.35">
      <c r="A778" t="s">
        <v>791</v>
      </c>
      <c r="B778" t="s">
        <v>827</v>
      </c>
      <c r="C778" s="1" t="s">
        <v>1785</v>
      </c>
      <c r="D778" t="s">
        <v>829</v>
      </c>
      <c r="E778" s="5">
        <v>24332527</v>
      </c>
      <c r="F778" s="5">
        <v>10850</v>
      </c>
    </row>
    <row r="779" spans="1:6" x14ac:dyDescent="0.35">
      <c r="A779" t="s">
        <v>791</v>
      </c>
      <c r="B779" t="s">
        <v>830</v>
      </c>
      <c r="C779" s="1" t="s">
        <v>1786</v>
      </c>
      <c r="D779" t="s">
        <v>831</v>
      </c>
      <c r="E779" s="5">
        <v>85052817</v>
      </c>
      <c r="F779" s="5">
        <v>833</v>
      </c>
    </row>
    <row r="780" spans="1:6" x14ac:dyDescent="0.35">
      <c r="A780" t="s">
        <v>791</v>
      </c>
      <c r="B780" t="s">
        <v>830</v>
      </c>
      <c r="C780" s="1" t="s">
        <v>1787</v>
      </c>
      <c r="D780" t="s">
        <v>832</v>
      </c>
      <c r="E780" s="5">
        <v>1084858453</v>
      </c>
      <c r="F780" s="5">
        <v>1062589</v>
      </c>
    </row>
    <row r="781" spans="1:6" x14ac:dyDescent="0.35">
      <c r="A781" t="s">
        <v>791</v>
      </c>
      <c r="B781" t="s">
        <v>830</v>
      </c>
      <c r="C781" s="1" t="s">
        <v>1788</v>
      </c>
      <c r="D781" t="s">
        <v>833</v>
      </c>
      <c r="E781" s="5">
        <v>1305558</v>
      </c>
      <c r="F781" s="5">
        <v>3136</v>
      </c>
    </row>
    <row r="782" spans="1:6" x14ac:dyDescent="0.35">
      <c r="A782" t="s">
        <v>791</v>
      </c>
      <c r="B782" t="s">
        <v>830</v>
      </c>
      <c r="C782" s="1" t="s">
        <v>1789</v>
      </c>
      <c r="D782" t="s">
        <v>834</v>
      </c>
      <c r="E782" s="5">
        <v>667606043</v>
      </c>
      <c r="F782" s="5">
        <v>388260</v>
      </c>
    </row>
    <row r="783" spans="1:6" x14ac:dyDescent="0.35">
      <c r="A783" t="s">
        <v>791</v>
      </c>
      <c r="B783" t="s">
        <v>830</v>
      </c>
      <c r="C783" s="1" t="s">
        <v>1790</v>
      </c>
      <c r="D783" t="s">
        <v>835</v>
      </c>
      <c r="E783" s="5">
        <v>29926</v>
      </c>
      <c r="F783" s="5">
        <v>31</v>
      </c>
    </row>
    <row r="784" spans="1:6" x14ac:dyDescent="0.35">
      <c r="A784" t="s">
        <v>791</v>
      </c>
      <c r="B784" t="s">
        <v>830</v>
      </c>
      <c r="C784" s="1" t="s">
        <v>1791</v>
      </c>
      <c r="D784" t="s">
        <v>836</v>
      </c>
      <c r="E784" s="5">
        <v>3843086</v>
      </c>
      <c r="F784" s="5">
        <v>1269</v>
      </c>
    </row>
    <row r="785" spans="1:8" x14ac:dyDescent="0.35">
      <c r="A785" t="s">
        <v>791</v>
      </c>
      <c r="B785" t="s">
        <v>830</v>
      </c>
      <c r="C785" s="1" t="s">
        <v>1792</v>
      </c>
      <c r="D785" t="s">
        <v>837</v>
      </c>
      <c r="E785" s="5">
        <v>14159390</v>
      </c>
      <c r="F785" s="5">
        <v>10607</v>
      </c>
    </row>
    <row r="786" spans="1:8" x14ac:dyDescent="0.35">
      <c r="A786" t="s">
        <v>791</v>
      </c>
      <c r="B786" t="s">
        <v>838</v>
      </c>
      <c r="C786" s="1" t="s">
        <v>1793</v>
      </c>
      <c r="D786" t="s">
        <v>839</v>
      </c>
      <c r="E786" s="5">
        <v>3750</v>
      </c>
      <c r="F786" s="5">
        <v>1</v>
      </c>
    </row>
    <row r="787" spans="1:8" x14ac:dyDescent="0.35">
      <c r="A787" t="s">
        <v>791</v>
      </c>
      <c r="B787" t="s">
        <v>838</v>
      </c>
      <c r="C787" s="1" t="s">
        <v>1794</v>
      </c>
      <c r="D787" t="s">
        <v>840</v>
      </c>
      <c r="E787" s="5">
        <v>182408</v>
      </c>
      <c r="F787" s="5">
        <v>798</v>
      </c>
    </row>
    <row r="788" spans="1:8" x14ac:dyDescent="0.35">
      <c r="A788" t="s">
        <v>791</v>
      </c>
      <c r="B788" t="s">
        <v>838</v>
      </c>
      <c r="C788" s="1" t="s">
        <v>1795</v>
      </c>
      <c r="D788" t="s">
        <v>841</v>
      </c>
      <c r="E788" s="5">
        <v>6885506</v>
      </c>
      <c r="F788" s="5">
        <v>10215</v>
      </c>
    </row>
    <row r="789" spans="1:8" x14ac:dyDescent="0.35">
      <c r="A789" t="s">
        <v>791</v>
      </c>
      <c r="B789" t="s">
        <v>838</v>
      </c>
      <c r="C789" s="1" t="s">
        <v>1796</v>
      </c>
      <c r="D789" t="s">
        <v>842</v>
      </c>
      <c r="E789" s="5">
        <v>4569</v>
      </c>
      <c r="F789" s="5">
        <v>0</v>
      </c>
    </row>
    <row r="790" spans="1:8" x14ac:dyDescent="0.35">
      <c r="A790" t="s">
        <v>791</v>
      </c>
      <c r="B790" t="s">
        <v>843</v>
      </c>
      <c r="C790" s="1" t="s">
        <v>1797</v>
      </c>
      <c r="D790" t="s">
        <v>844</v>
      </c>
      <c r="E790" s="5">
        <v>504222080</v>
      </c>
      <c r="F790" s="5">
        <v>537809</v>
      </c>
    </row>
    <row r="791" spans="1:8" x14ac:dyDescent="0.35">
      <c r="A791" t="s">
        <v>791</v>
      </c>
      <c r="B791" t="s">
        <v>843</v>
      </c>
      <c r="C791" s="1" t="s">
        <v>1798</v>
      </c>
      <c r="D791" t="s">
        <v>845</v>
      </c>
      <c r="E791" s="5">
        <v>2842529</v>
      </c>
      <c r="F791" s="5">
        <v>2073</v>
      </c>
    </row>
    <row r="792" spans="1:8" x14ac:dyDescent="0.35">
      <c r="A792" t="s">
        <v>791</v>
      </c>
      <c r="B792" t="s">
        <v>843</v>
      </c>
      <c r="C792" s="1" t="s">
        <v>1799</v>
      </c>
      <c r="D792" t="s">
        <v>846</v>
      </c>
      <c r="E792" s="5">
        <v>815593041</v>
      </c>
      <c r="F792" s="5">
        <v>543228</v>
      </c>
    </row>
    <row r="793" spans="1:8" x14ac:dyDescent="0.35">
      <c r="A793" t="s">
        <v>791</v>
      </c>
      <c r="B793" t="s">
        <v>843</v>
      </c>
      <c r="C793" s="1" t="s">
        <v>1800</v>
      </c>
      <c r="D793" t="s">
        <v>847</v>
      </c>
      <c r="E793" s="5">
        <v>75008401</v>
      </c>
      <c r="F793" s="5">
        <v>42153</v>
      </c>
    </row>
    <row r="794" spans="1:8" x14ac:dyDescent="0.35">
      <c r="A794" t="s">
        <v>791</v>
      </c>
      <c r="B794" t="s">
        <v>843</v>
      </c>
      <c r="C794" s="1" t="s">
        <v>1801</v>
      </c>
      <c r="D794" t="s">
        <v>848</v>
      </c>
      <c r="E794" s="5">
        <v>495414</v>
      </c>
      <c r="F794" s="5">
        <v>104</v>
      </c>
      <c r="G794" s="7" t="s">
        <v>1943</v>
      </c>
      <c r="H794" s="7" t="s">
        <v>1944</v>
      </c>
    </row>
    <row r="795" spans="1:8" x14ac:dyDescent="0.35">
      <c r="A795" t="s">
        <v>849</v>
      </c>
      <c r="B795" t="s">
        <v>850</v>
      </c>
      <c r="C795" s="1" t="s">
        <v>1802</v>
      </c>
      <c r="D795" t="s">
        <v>851</v>
      </c>
      <c r="E795" s="5">
        <v>36682</v>
      </c>
      <c r="F795" s="5">
        <v>28</v>
      </c>
      <c r="G795" s="5">
        <f>SUM(E795,E799,E809,E810,E811,E812,E813,E817,E818,E819,E826,E828,E830,E831,E836,E837,E838,E842,E843,E844,E847,E848,E849,E852,E853,E858,E859,E863,E866,E867,E868,E869,E870,E871,E872,E873,E874,E875,E876,E877,E878,E885,E886,E888,E889,E890,E891,E901,E902,E903,E907,E908,E909,E910,E929)</f>
        <v>14191188376</v>
      </c>
      <c r="H795" s="5">
        <f>SUM(F795,F799,F809,F810,F811,F812,F813,F817,F818,F819,F826,F828,F830,F831,F836,F837,F838,F842,F843,F844,F847,F848,F849,F852,F853,F858,F859,F863,F866,F867,F868,F869,F870,F871,F872,F873,F874,F875,F876,F877,F878,F885,F886,F888,F889,F890,F891,F901,F902,F903,F907,F908,F909,F910,F929)</f>
        <v>10023095</v>
      </c>
    </row>
    <row r="796" spans="1:8" x14ac:dyDescent="0.35">
      <c r="A796" t="s">
        <v>849</v>
      </c>
      <c r="B796" t="s">
        <v>850</v>
      </c>
      <c r="C796" s="1" t="s">
        <v>1803</v>
      </c>
      <c r="D796" t="s">
        <v>852</v>
      </c>
      <c r="E796" s="5">
        <v>11917610</v>
      </c>
      <c r="F796" s="5">
        <v>7965</v>
      </c>
      <c r="G796" s="7" t="s">
        <v>1942</v>
      </c>
    </row>
    <row r="797" spans="1:8" x14ac:dyDescent="0.35">
      <c r="A797" t="s">
        <v>849</v>
      </c>
      <c r="B797" t="s">
        <v>850</v>
      </c>
      <c r="C797" s="1" t="s">
        <v>1804</v>
      </c>
      <c r="D797" t="s">
        <v>853</v>
      </c>
      <c r="E797" s="5">
        <v>11346</v>
      </c>
      <c r="F797" s="5">
        <v>21</v>
      </c>
      <c r="G797" s="5">
        <f>SUM(E795:E929)</f>
        <v>22936585534</v>
      </c>
      <c r="H797" s="5">
        <f>SUM(F795:F929)</f>
        <v>22825762</v>
      </c>
    </row>
    <row r="798" spans="1:8" x14ac:dyDescent="0.35">
      <c r="A798" t="s">
        <v>849</v>
      </c>
      <c r="B798" t="s">
        <v>850</v>
      </c>
      <c r="C798" s="1" t="s">
        <v>1805</v>
      </c>
      <c r="D798" t="s">
        <v>854</v>
      </c>
      <c r="E798" s="5">
        <v>1916608</v>
      </c>
      <c r="F798" s="5">
        <v>25704</v>
      </c>
    </row>
    <row r="799" spans="1:8" x14ac:dyDescent="0.35">
      <c r="A799" t="s">
        <v>849</v>
      </c>
      <c r="B799" t="s">
        <v>850</v>
      </c>
      <c r="C799" s="1" t="s">
        <v>1806</v>
      </c>
      <c r="D799" t="s">
        <v>855</v>
      </c>
      <c r="E799" s="5">
        <v>10838853</v>
      </c>
      <c r="F799" s="5">
        <v>7200</v>
      </c>
    </row>
    <row r="800" spans="1:8" x14ac:dyDescent="0.35">
      <c r="A800" t="s">
        <v>849</v>
      </c>
      <c r="B800" t="s">
        <v>850</v>
      </c>
      <c r="C800" s="1" t="s">
        <v>1807</v>
      </c>
      <c r="D800" t="s">
        <v>856</v>
      </c>
      <c r="E800" s="5">
        <v>5566937</v>
      </c>
      <c r="F800" s="5">
        <v>3271</v>
      </c>
    </row>
    <row r="801" spans="1:6" x14ac:dyDescent="0.35">
      <c r="A801" t="s">
        <v>849</v>
      </c>
      <c r="B801" t="s">
        <v>850</v>
      </c>
      <c r="C801" s="1" t="s">
        <v>1808</v>
      </c>
      <c r="D801" t="s">
        <v>857</v>
      </c>
      <c r="E801" s="5">
        <v>4776504</v>
      </c>
      <c r="F801" s="5">
        <v>31841</v>
      </c>
    </row>
    <row r="802" spans="1:6" x14ac:dyDescent="0.35">
      <c r="A802" t="s">
        <v>849</v>
      </c>
      <c r="B802" t="s">
        <v>850</v>
      </c>
      <c r="C802" s="1" t="s">
        <v>1809</v>
      </c>
      <c r="D802" t="s">
        <v>858</v>
      </c>
      <c r="E802" s="5">
        <v>58765244</v>
      </c>
      <c r="F802" s="5">
        <v>23861</v>
      </c>
    </row>
    <row r="803" spans="1:6" x14ac:dyDescent="0.35">
      <c r="A803" t="s">
        <v>849</v>
      </c>
      <c r="B803" t="s">
        <v>850</v>
      </c>
      <c r="C803" s="1" t="s">
        <v>1810</v>
      </c>
      <c r="D803" t="s">
        <v>859</v>
      </c>
      <c r="E803" s="5">
        <v>189512885</v>
      </c>
      <c r="F803" s="5">
        <v>2646536</v>
      </c>
    </row>
    <row r="804" spans="1:6" x14ac:dyDescent="0.35">
      <c r="A804" t="s">
        <v>849</v>
      </c>
      <c r="B804" t="s">
        <v>850</v>
      </c>
      <c r="C804" s="1" t="s">
        <v>1811</v>
      </c>
      <c r="D804" t="s">
        <v>860</v>
      </c>
      <c r="E804" s="5">
        <v>4727093</v>
      </c>
      <c r="F804" s="5">
        <v>49680</v>
      </c>
    </row>
    <row r="805" spans="1:6" x14ac:dyDescent="0.35">
      <c r="A805" t="s">
        <v>849</v>
      </c>
      <c r="B805" t="s">
        <v>850</v>
      </c>
      <c r="C805" s="1" t="s">
        <v>1812</v>
      </c>
      <c r="D805" t="s">
        <v>861</v>
      </c>
      <c r="E805" s="5">
        <v>51764098</v>
      </c>
      <c r="F805" s="5">
        <v>227979</v>
      </c>
    </row>
    <row r="806" spans="1:6" x14ac:dyDescent="0.35">
      <c r="A806" t="s">
        <v>849</v>
      </c>
      <c r="B806" t="s">
        <v>850</v>
      </c>
      <c r="C806" s="1" t="s">
        <v>1813</v>
      </c>
      <c r="D806" t="s">
        <v>862</v>
      </c>
      <c r="E806" s="5">
        <v>3290296</v>
      </c>
      <c r="F806" s="5">
        <v>50727</v>
      </c>
    </row>
    <row r="807" spans="1:6" x14ac:dyDescent="0.35">
      <c r="A807" t="s">
        <v>849</v>
      </c>
      <c r="B807" t="s">
        <v>850</v>
      </c>
      <c r="C807" s="1" t="s">
        <v>1814</v>
      </c>
      <c r="D807" t="s">
        <v>863</v>
      </c>
      <c r="E807" s="5">
        <v>255000</v>
      </c>
      <c r="F807" s="5">
        <v>186</v>
      </c>
    </row>
    <row r="808" spans="1:6" x14ac:dyDescent="0.35">
      <c r="A808" t="s">
        <v>849</v>
      </c>
      <c r="B808" t="s">
        <v>864</v>
      </c>
      <c r="C808" s="1" t="s">
        <v>1815</v>
      </c>
      <c r="D808" t="s">
        <v>865</v>
      </c>
      <c r="E808" s="5">
        <v>45228</v>
      </c>
      <c r="F808" s="5">
        <v>23</v>
      </c>
    </row>
    <row r="809" spans="1:6" x14ac:dyDescent="0.35">
      <c r="A809" t="s">
        <v>849</v>
      </c>
      <c r="B809" t="s">
        <v>864</v>
      </c>
      <c r="C809" s="1" t="s">
        <v>1816</v>
      </c>
      <c r="D809" t="s">
        <v>866</v>
      </c>
      <c r="E809" s="5">
        <v>5454</v>
      </c>
      <c r="F809" s="5">
        <v>5</v>
      </c>
    </row>
    <row r="810" spans="1:6" x14ac:dyDescent="0.35">
      <c r="A810" t="s">
        <v>849</v>
      </c>
      <c r="B810" t="s">
        <v>864</v>
      </c>
      <c r="C810" s="1" t="s">
        <v>1817</v>
      </c>
      <c r="D810" t="s">
        <v>867</v>
      </c>
      <c r="E810" s="5">
        <v>49418</v>
      </c>
      <c r="F810" s="5">
        <v>74</v>
      </c>
    </row>
    <row r="811" spans="1:6" x14ac:dyDescent="0.35">
      <c r="A811" t="s">
        <v>849</v>
      </c>
      <c r="B811" t="s">
        <v>864</v>
      </c>
      <c r="C811" s="1" t="s">
        <v>1818</v>
      </c>
      <c r="D811" t="s">
        <v>868</v>
      </c>
      <c r="E811" s="5">
        <v>3693866</v>
      </c>
      <c r="F811" s="5">
        <v>3982</v>
      </c>
    </row>
    <row r="812" spans="1:6" x14ac:dyDescent="0.35">
      <c r="A812" t="s">
        <v>849</v>
      </c>
      <c r="B812" t="s">
        <v>864</v>
      </c>
      <c r="C812" s="1" t="s">
        <v>1819</v>
      </c>
      <c r="D812" t="s">
        <v>869</v>
      </c>
      <c r="E812" s="5">
        <v>235140</v>
      </c>
      <c r="F812" s="5">
        <v>238</v>
      </c>
    </row>
    <row r="813" spans="1:6" x14ac:dyDescent="0.35">
      <c r="A813" t="s">
        <v>849</v>
      </c>
      <c r="B813" t="s">
        <v>864</v>
      </c>
      <c r="C813" s="1" t="s">
        <v>1820</v>
      </c>
      <c r="D813" t="s">
        <v>870</v>
      </c>
      <c r="E813" s="5">
        <v>3132052</v>
      </c>
      <c r="F813" s="5">
        <v>1971</v>
      </c>
    </row>
    <row r="814" spans="1:6" x14ac:dyDescent="0.35">
      <c r="A814" t="s">
        <v>849</v>
      </c>
      <c r="B814" t="s">
        <v>864</v>
      </c>
      <c r="C814" s="1" t="s">
        <v>1821</v>
      </c>
      <c r="D814" t="s">
        <v>871</v>
      </c>
      <c r="E814" s="5">
        <v>94244081</v>
      </c>
      <c r="F814" s="5">
        <v>43107</v>
      </c>
    </row>
    <row r="815" spans="1:6" x14ac:dyDescent="0.35">
      <c r="A815" t="s">
        <v>849</v>
      </c>
      <c r="B815" t="s">
        <v>864</v>
      </c>
      <c r="C815" s="1" t="s">
        <v>1822</v>
      </c>
      <c r="D815" t="s">
        <v>872</v>
      </c>
      <c r="E815" s="5">
        <v>928777</v>
      </c>
      <c r="F815" s="5">
        <v>2224</v>
      </c>
    </row>
    <row r="816" spans="1:6" x14ac:dyDescent="0.35">
      <c r="A816" t="s">
        <v>849</v>
      </c>
      <c r="B816" t="s">
        <v>864</v>
      </c>
      <c r="C816" s="1" t="s">
        <v>1823</v>
      </c>
      <c r="D816" t="s">
        <v>873</v>
      </c>
      <c r="E816" s="5">
        <v>308583</v>
      </c>
      <c r="F816" s="5">
        <v>2560</v>
      </c>
    </row>
    <row r="817" spans="1:6" x14ac:dyDescent="0.35">
      <c r="A817" t="s">
        <v>849</v>
      </c>
      <c r="B817" t="s">
        <v>864</v>
      </c>
      <c r="C817" s="1" t="s">
        <v>1824</v>
      </c>
      <c r="D817" t="s">
        <v>874</v>
      </c>
      <c r="E817" s="5">
        <v>15608841</v>
      </c>
      <c r="F817" s="5">
        <v>9431</v>
      </c>
    </row>
    <row r="818" spans="1:6" x14ac:dyDescent="0.35">
      <c r="A818" t="s">
        <v>849</v>
      </c>
      <c r="B818" t="s">
        <v>864</v>
      </c>
      <c r="C818" s="1" t="s">
        <v>1825</v>
      </c>
      <c r="D818" t="s">
        <v>875</v>
      </c>
      <c r="E818" s="5">
        <v>2888278</v>
      </c>
      <c r="F818" s="5">
        <v>1971</v>
      </c>
    </row>
    <row r="819" spans="1:6" x14ac:dyDescent="0.35">
      <c r="A819" t="s">
        <v>849</v>
      </c>
      <c r="B819" t="s">
        <v>864</v>
      </c>
      <c r="C819" s="1" t="s">
        <v>1826</v>
      </c>
      <c r="D819" t="s">
        <v>876</v>
      </c>
      <c r="E819" s="5">
        <v>8284630</v>
      </c>
      <c r="F819" s="5">
        <v>7133</v>
      </c>
    </row>
    <row r="820" spans="1:6" x14ac:dyDescent="0.35">
      <c r="A820" t="s">
        <v>849</v>
      </c>
      <c r="B820" t="s">
        <v>864</v>
      </c>
      <c r="C820" s="1" t="s">
        <v>1827</v>
      </c>
      <c r="D820" t="s">
        <v>877</v>
      </c>
      <c r="E820" s="5">
        <v>19629</v>
      </c>
      <c r="F820" s="5">
        <v>15</v>
      </c>
    </row>
    <row r="821" spans="1:6" x14ac:dyDescent="0.35">
      <c r="A821" t="s">
        <v>849</v>
      </c>
      <c r="B821" t="s">
        <v>864</v>
      </c>
      <c r="C821" s="1" t="s">
        <v>1828</v>
      </c>
      <c r="D821" t="s">
        <v>878</v>
      </c>
      <c r="E821" s="5">
        <v>15063</v>
      </c>
      <c r="F821" s="5">
        <v>1</v>
      </c>
    </row>
    <row r="822" spans="1:6" x14ac:dyDescent="0.35">
      <c r="A822" t="s">
        <v>849</v>
      </c>
      <c r="B822" t="s">
        <v>864</v>
      </c>
      <c r="C822" s="1" t="s">
        <v>1829</v>
      </c>
      <c r="D822" t="s">
        <v>879</v>
      </c>
      <c r="E822" s="5">
        <v>17495</v>
      </c>
      <c r="F822" s="5">
        <v>9</v>
      </c>
    </row>
    <row r="823" spans="1:6" x14ac:dyDescent="0.35">
      <c r="A823" t="s">
        <v>849</v>
      </c>
      <c r="B823" t="s">
        <v>864</v>
      </c>
      <c r="C823" s="1" t="s">
        <v>1830</v>
      </c>
      <c r="D823" t="s">
        <v>880</v>
      </c>
      <c r="E823" s="5">
        <v>2112</v>
      </c>
      <c r="F823" s="5">
        <v>20</v>
      </c>
    </row>
    <row r="824" spans="1:6" x14ac:dyDescent="0.35">
      <c r="A824" t="s">
        <v>849</v>
      </c>
      <c r="B824" t="s">
        <v>864</v>
      </c>
      <c r="C824" s="1" t="s">
        <v>1831</v>
      </c>
      <c r="D824" t="s">
        <v>881</v>
      </c>
      <c r="E824" s="5">
        <v>1126171774</v>
      </c>
      <c r="F824" s="5">
        <v>1868918</v>
      </c>
    </row>
    <row r="825" spans="1:6" x14ac:dyDescent="0.35">
      <c r="A825" t="s">
        <v>849</v>
      </c>
      <c r="B825" t="s">
        <v>864</v>
      </c>
      <c r="C825" s="1" t="s">
        <v>1832</v>
      </c>
      <c r="D825" t="s">
        <v>882</v>
      </c>
      <c r="E825" s="5">
        <v>31700700</v>
      </c>
      <c r="F825" s="5">
        <v>260360</v>
      </c>
    </row>
    <row r="826" spans="1:6" x14ac:dyDescent="0.35">
      <c r="A826" t="s">
        <v>849</v>
      </c>
      <c r="B826" t="s">
        <v>883</v>
      </c>
      <c r="C826" s="1" t="s">
        <v>1833</v>
      </c>
      <c r="D826" t="s">
        <v>884</v>
      </c>
      <c r="E826" s="5">
        <v>25551</v>
      </c>
      <c r="F826" s="5">
        <v>51</v>
      </c>
    </row>
    <row r="827" spans="1:6" x14ac:dyDescent="0.35">
      <c r="A827" t="s">
        <v>849</v>
      </c>
      <c r="B827" t="s">
        <v>883</v>
      </c>
      <c r="C827" s="1" t="s">
        <v>1834</v>
      </c>
      <c r="D827" t="s">
        <v>885</v>
      </c>
      <c r="E827" s="5">
        <v>3765627</v>
      </c>
      <c r="F827" s="5">
        <v>9100</v>
      </c>
    </row>
    <row r="828" spans="1:6" x14ac:dyDescent="0.35">
      <c r="A828" t="s">
        <v>849</v>
      </c>
      <c r="B828" t="s">
        <v>883</v>
      </c>
      <c r="C828" s="1" t="s">
        <v>1835</v>
      </c>
      <c r="D828" t="s">
        <v>886</v>
      </c>
      <c r="E828" s="5">
        <v>314953531</v>
      </c>
      <c r="F828" s="5">
        <v>201724</v>
      </c>
    </row>
    <row r="829" spans="1:6" x14ac:dyDescent="0.35">
      <c r="A829" t="s">
        <v>849</v>
      </c>
      <c r="B829" t="s">
        <v>883</v>
      </c>
      <c r="C829" s="1" t="s">
        <v>1836</v>
      </c>
      <c r="D829" t="s">
        <v>887</v>
      </c>
      <c r="E829" s="5">
        <v>3222847</v>
      </c>
      <c r="F829" s="5">
        <v>3432</v>
      </c>
    </row>
    <row r="830" spans="1:6" x14ac:dyDescent="0.35">
      <c r="A830" t="s">
        <v>849</v>
      </c>
      <c r="B830" t="s">
        <v>888</v>
      </c>
      <c r="C830" s="1" t="s">
        <v>1837</v>
      </c>
      <c r="D830" t="s">
        <v>889</v>
      </c>
      <c r="E830" s="5">
        <v>206919</v>
      </c>
      <c r="F830" s="5">
        <v>144</v>
      </c>
    </row>
    <row r="831" spans="1:6" x14ac:dyDescent="0.35">
      <c r="A831" t="s">
        <v>849</v>
      </c>
      <c r="B831" t="s">
        <v>888</v>
      </c>
      <c r="C831" s="1" t="s">
        <v>1838</v>
      </c>
      <c r="D831" t="s">
        <v>890</v>
      </c>
      <c r="E831" s="5">
        <v>1298809</v>
      </c>
      <c r="F831" s="5">
        <v>793</v>
      </c>
    </row>
    <row r="832" spans="1:6" x14ac:dyDescent="0.35">
      <c r="A832" t="s">
        <v>849</v>
      </c>
      <c r="B832" t="s">
        <v>888</v>
      </c>
      <c r="C832" s="1" t="s">
        <v>1839</v>
      </c>
      <c r="D832" t="s">
        <v>891</v>
      </c>
      <c r="E832" s="5">
        <v>17515145</v>
      </c>
      <c r="F832" s="5">
        <v>10415</v>
      </c>
    </row>
    <row r="833" spans="1:6" x14ac:dyDescent="0.35">
      <c r="A833" t="s">
        <v>849</v>
      </c>
      <c r="B833" t="s">
        <v>892</v>
      </c>
      <c r="C833" s="1" t="s">
        <v>1840</v>
      </c>
      <c r="D833" t="s">
        <v>893</v>
      </c>
      <c r="E833" s="5">
        <v>29322229</v>
      </c>
      <c r="F833" s="5">
        <v>12605</v>
      </c>
    </row>
    <row r="834" spans="1:6" x14ac:dyDescent="0.35">
      <c r="A834" t="s">
        <v>849</v>
      </c>
      <c r="B834" t="s">
        <v>894</v>
      </c>
      <c r="C834" s="1" t="s">
        <v>1841</v>
      </c>
      <c r="D834" t="s">
        <v>895</v>
      </c>
      <c r="E834" s="5">
        <v>220326</v>
      </c>
      <c r="F834" s="5">
        <v>30</v>
      </c>
    </row>
    <row r="835" spans="1:6" x14ac:dyDescent="0.35">
      <c r="A835" t="s">
        <v>849</v>
      </c>
      <c r="B835" t="s">
        <v>894</v>
      </c>
      <c r="C835" s="1" t="s">
        <v>1842</v>
      </c>
      <c r="D835" t="s">
        <v>896</v>
      </c>
      <c r="E835" s="5">
        <v>9103511</v>
      </c>
      <c r="F835" s="5">
        <v>1500</v>
      </c>
    </row>
    <row r="836" spans="1:6" x14ac:dyDescent="0.35">
      <c r="A836" t="s">
        <v>849</v>
      </c>
      <c r="B836" t="s">
        <v>897</v>
      </c>
      <c r="C836" s="1" t="s">
        <v>1843</v>
      </c>
      <c r="D836" t="s">
        <v>898</v>
      </c>
      <c r="E836" s="5">
        <v>34620</v>
      </c>
      <c r="F836" s="5">
        <v>30</v>
      </c>
    </row>
    <row r="837" spans="1:6" x14ac:dyDescent="0.35">
      <c r="A837" t="s">
        <v>849</v>
      </c>
      <c r="B837" t="s">
        <v>899</v>
      </c>
      <c r="C837" s="1" t="s">
        <v>1844</v>
      </c>
      <c r="D837" t="s">
        <v>900</v>
      </c>
      <c r="E837" s="5">
        <v>274682</v>
      </c>
      <c r="F837" s="5">
        <v>190</v>
      </c>
    </row>
    <row r="838" spans="1:6" x14ac:dyDescent="0.35">
      <c r="A838" t="s">
        <v>849</v>
      </c>
      <c r="B838" t="s">
        <v>899</v>
      </c>
      <c r="C838" s="1" t="s">
        <v>1845</v>
      </c>
      <c r="D838" t="s">
        <v>901</v>
      </c>
      <c r="E838" s="5">
        <v>479525</v>
      </c>
      <c r="F838" s="5">
        <v>627</v>
      </c>
    </row>
    <row r="839" spans="1:6" x14ac:dyDescent="0.35">
      <c r="A839" t="s">
        <v>849</v>
      </c>
      <c r="B839" t="s">
        <v>899</v>
      </c>
      <c r="C839" s="1" t="s">
        <v>1846</v>
      </c>
      <c r="D839" t="s">
        <v>902</v>
      </c>
      <c r="E839" s="5">
        <v>1603385</v>
      </c>
      <c r="F839" s="5">
        <v>6091</v>
      </c>
    </row>
    <row r="840" spans="1:6" x14ac:dyDescent="0.35">
      <c r="A840" t="s">
        <v>849</v>
      </c>
      <c r="B840" t="s">
        <v>899</v>
      </c>
      <c r="C840" s="1" t="s">
        <v>1847</v>
      </c>
      <c r="D840" t="s">
        <v>903</v>
      </c>
      <c r="E840" s="5">
        <v>4066844</v>
      </c>
      <c r="F840" s="5">
        <v>27347</v>
      </c>
    </row>
    <row r="841" spans="1:6" x14ac:dyDescent="0.35">
      <c r="A841" t="s">
        <v>849</v>
      </c>
      <c r="B841" t="s">
        <v>899</v>
      </c>
      <c r="C841" s="1" t="s">
        <v>1848</v>
      </c>
      <c r="D841" t="s">
        <v>904</v>
      </c>
      <c r="E841" s="5">
        <v>33713365</v>
      </c>
      <c r="F841" s="5">
        <v>372072</v>
      </c>
    </row>
    <row r="842" spans="1:6" x14ac:dyDescent="0.35">
      <c r="A842" t="s">
        <v>849</v>
      </c>
      <c r="B842" t="s">
        <v>899</v>
      </c>
      <c r="C842" s="1" t="s">
        <v>1849</v>
      </c>
      <c r="D842" t="s">
        <v>905</v>
      </c>
      <c r="E842" s="5">
        <v>28599494</v>
      </c>
      <c r="F842" s="5">
        <v>20950</v>
      </c>
    </row>
    <row r="843" spans="1:6" x14ac:dyDescent="0.35">
      <c r="A843" t="s">
        <v>849</v>
      </c>
      <c r="B843" t="s">
        <v>899</v>
      </c>
      <c r="C843" s="1" t="s">
        <v>1850</v>
      </c>
      <c r="D843" t="s">
        <v>906</v>
      </c>
      <c r="E843" s="5">
        <v>53820856</v>
      </c>
      <c r="F843" s="5">
        <v>38215</v>
      </c>
    </row>
    <row r="844" spans="1:6" x14ac:dyDescent="0.35">
      <c r="A844" t="s">
        <v>849</v>
      </c>
      <c r="B844" t="s">
        <v>899</v>
      </c>
      <c r="C844" s="1" t="s">
        <v>1851</v>
      </c>
      <c r="D844" t="s">
        <v>907</v>
      </c>
      <c r="E844" s="5">
        <v>4423480</v>
      </c>
      <c r="F844" s="5">
        <v>2871</v>
      </c>
    </row>
    <row r="845" spans="1:6" x14ac:dyDescent="0.35">
      <c r="A845" t="s">
        <v>849</v>
      </c>
      <c r="B845" t="s">
        <v>899</v>
      </c>
      <c r="C845" s="1" t="s">
        <v>1852</v>
      </c>
      <c r="D845" t="s">
        <v>908</v>
      </c>
      <c r="E845" s="5">
        <v>12174543</v>
      </c>
      <c r="F845" s="5">
        <v>9549</v>
      </c>
    </row>
    <row r="846" spans="1:6" x14ac:dyDescent="0.35">
      <c r="A846" t="s">
        <v>849</v>
      </c>
      <c r="B846" t="s">
        <v>899</v>
      </c>
      <c r="C846" s="1" t="s">
        <v>1853</v>
      </c>
      <c r="D846" t="s">
        <v>909</v>
      </c>
      <c r="E846" s="5">
        <v>5930422</v>
      </c>
      <c r="F846" s="5">
        <v>24080</v>
      </c>
    </row>
    <row r="847" spans="1:6" x14ac:dyDescent="0.35">
      <c r="A847" t="s">
        <v>849</v>
      </c>
      <c r="B847" t="s">
        <v>910</v>
      </c>
      <c r="C847" s="1" t="s">
        <v>1854</v>
      </c>
      <c r="D847" t="s">
        <v>911</v>
      </c>
      <c r="E847" s="5">
        <v>369079</v>
      </c>
      <c r="F847" s="5">
        <v>243</v>
      </c>
    </row>
    <row r="848" spans="1:6" x14ac:dyDescent="0.35">
      <c r="A848" t="s">
        <v>849</v>
      </c>
      <c r="B848" t="s">
        <v>910</v>
      </c>
      <c r="C848" s="1" t="s">
        <v>1855</v>
      </c>
      <c r="D848" t="s">
        <v>912</v>
      </c>
      <c r="E848" s="5">
        <v>58820</v>
      </c>
      <c r="F848" s="5">
        <v>58</v>
      </c>
    </row>
    <row r="849" spans="1:6" x14ac:dyDescent="0.35">
      <c r="A849" t="s">
        <v>849</v>
      </c>
      <c r="B849" t="s">
        <v>910</v>
      </c>
      <c r="C849" s="1" t="s">
        <v>1856</v>
      </c>
      <c r="D849" t="s">
        <v>913</v>
      </c>
      <c r="E849" s="5">
        <v>14514</v>
      </c>
      <c r="F849" s="5">
        <v>12</v>
      </c>
    </row>
    <row r="850" spans="1:6" x14ac:dyDescent="0.35">
      <c r="A850" t="s">
        <v>849</v>
      </c>
      <c r="B850" t="s">
        <v>914</v>
      </c>
      <c r="C850" s="1" t="s">
        <v>1857</v>
      </c>
      <c r="D850" t="s">
        <v>915</v>
      </c>
      <c r="E850" s="5">
        <v>23812</v>
      </c>
      <c r="F850" s="5">
        <v>52</v>
      </c>
    </row>
    <row r="851" spans="1:6" x14ac:dyDescent="0.35">
      <c r="A851" t="s">
        <v>849</v>
      </c>
      <c r="B851" t="s">
        <v>914</v>
      </c>
      <c r="C851" s="1" t="s">
        <v>1858</v>
      </c>
      <c r="D851" t="s">
        <v>916</v>
      </c>
      <c r="E851" s="5">
        <v>499956</v>
      </c>
      <c r="F851" s="5">
        <v>1280</v>
      </c>
    </row>
    <row r="852" spans="1:6" x14ac:dyDescent="0.35">
      <c r="A852" t="s">
        <v>849</v>
      </c>
      <c r="B852" t="s">
        <v>917</v>
      </c>
      <c r="C852" s="1" t="s">
        <v>1859</v>
      </c>
      <c r="D852" t="s">
        <v>918</v>
      </c>
      <c r="E852" s="5">
        <v>3964503</v>
      </c>
      <c r="F852" s="5">
        <v>3195</v>
      </c>
    </row>
    <row r="853" spans="1:6" x14ac:dyDescent="0.35">
      <c r="A853" t="s">
        <v>849</v>
      </c>
      <c r="B853" t="s">
        <v>917</v>
      </c>
      <c r="C853" s="1" t="s">
        <v>1860</v>
      </c>
      <c r="D853" t="s">
        <v>919</v>
      </c>
      <c r="E853" s="5">
        <v>16076</v>
      </c>
      <c r="F853" s="5">
        <v>11</v>
      </c>
    </row>
    <row r="854" spans="1:6" x14ac:dyDescent="0.35">
      <c r="A854" t="s">
        <v>849</v>
      </c>
      <c r="B854" t="s">
        <v>917</v>
      </c>
      <c r="C854" s="1" t="s">
        <v>1861</v>
      </c>
      <c r="D854" t="s">
        <v>920</v>
      </c>
      <c r="E854" s="5">
        <v>1414778</v>
      </c>
      <c r="F854" s="5">
        <v>816</v>
      </c>
    </row>
    <row r="855" spans="1:6" x14ac:dyDescent="0.35">
      <c r="A855" t="s">
        <v>849</v>
      </c>
      <c r="B855" t="s">
        <v>921</v>
      </c>
      <c r="C855" s="1" t="s">
        <v>1862</v>
      </c>
      <c r="D855" t="s">
        <v>922</v>
      </c>
      <c r="E855" s="5">
        <v>59543111</v>
      </c>
      <c r="F855" s="5">
        <v>119677</v>
      </c>
    </row>
    <row r="856" spans="1:6" x14ac:dyDescent="0.35">
      <c r="A856" t="s">
        <v>849</v>
      </c>
      <c r="B856" t="s">
        <v>923</v>
      </c>
      <c r="C856" s="1" t="s">
        <v>1863</v>
      </c>
      <c r="D856" t="s">
        <v>924</v>
      </c>
      <c r="E856" s="5">
        <v>4000074</v>
      </c>
      <c r="F856" s="5">
        <v>6203</v>
      </c>
    </row>
    <row r="857" spans="1:6" x14ac:dyDescent="0.35">
      <c r="A857" t="s">
        <v>849</v>
      </c>
      <c r="B857" t="s">
        <v>923</v>
      </c>
      <c r="C857" s="1" t="s">
        <v>1864</v>
      </c>
      <c r="D857" t="s">
        <v>925</v>
      </c>
      <c r="E857" s="5">
        <v>1329710192</v>
      </c>
      <c r="F857" s="5">
        <v>1023673</v>
      </c>
    </row>
    <row r="858" spans="1:6" x14ac:dyDescent="0.35">
      <c r="A858" t="s">
        <v>849</v>
      </c>
      <c r="B858" t="s">
        <v>926</v>
      </c>
      <c r="C858" s="1" t="s">
        <v>1865</v>
      </c>
      <c r="D858" t="s">
        <v>927</v>
      </c>
      <c r="E858" s="5">
        <v>699661</v>
      </c>
      <c r="F858" s="5">
        <v>351</v>
      </c>
    </row>
    <row r="859" spans="1:6" x14ac:dyDescent="0.35">
      <c r="A859" t="s">
        <v>849</v>
      </c>
      <c r="B859" t="s">
        <v>926</v>
      </c>
      <c r="C859" s="1" t="s">
        <v>1866</v>
      </c>
      <c r="D859" t="s">
        <v>928</v>
      </c>
      <c r="E859" s="5">
        <v>1961389</v>
      </c>
      <c r="F859" s="5">
        <v>765</v>
      </c>
    </row>
    <row r="860" spans="1:6" x14ac:dyDescent="0.35">
      <c r="A860" t="s">
        <v>849</v>
      </c>
      <c r="B860" t="s">
        <v>929</v>
      </c>
      <c r="C860" s="1" t="s">
        <v>1867</v>
      </c>
      <c r="D860" t="s">
        <v>930</v>
      </c>
      <c r="E860" s="5">
        <v>153233270</v>
      </c>
      <c r="F860" s="5">
        <v>648338</v>
      </c>
    </row>
    <row r="861" spans="1:6" x14ac:dyDescent="0.35">
      <c r="A861" t="s">
        <v>849</v>
      </c>
      <c r="B861" t="s">
        <v>931</v>
      </c>
      <c r="C861" s="1" t="s">
        <v>1868</v>
      </c>
      <c r="D861" t="s">
        <v>932</v>
      </c>
      <c r="E861" s="5">
        <v>92283</v>
      </c>
      <c r="F861" s="5">
        <v>29</v>
      </c>
    </row>
    <row r="862" spans="1:6" x14ac:dyDescent="0.35">
      <c r="A862" t="s">
        <v>849</v>
      </c>
      <c r="B862" t="s">
        <v>933</v>
      </c>
      <c r="C862" s="1" t="s">
        <v>1869</v>
      </c>
      <c r="D862" t="s">
        <v>934</v>
      </c>
      <c r="E862" s="5">
        <v>5947398</v>
      </c>
      <c r="F862" s="5">
        <v>17100</v>
      </c>
    </row>
    <row r="863" spans="1:6" x14ac:dyDescent="0.35">
      <c r="A863" t="s">
        <v>849</v>
      </c>
      <c r="B863" t="s">
        <v>935</v>
      </c>
      <c r="C863" s="1" t="s">
        <v>1870</v>
      </c>
      <c r="D863" t="s">
        <v>936</v>
      </c>
      <c r="E863" s="5">
        <v>1966075</v>
      </c>
      <c r="F863" s="5">
        <v>1499</v>
      </c>
    </row>
    <row r="864" spans="1:6" x14ac:dyDescent="0.35">
      <c r="A864" t="s">
        <v>849</v>
      </c>
      <c r="B864" t="s">
        <v>935</v>
      </c>
      <c r="C864" s="1" t="s">
        <v>1871</v>
      </c>
      <c r="D864" t="s">
        <v>937</v>
      </c>
      <c r="E864" s="5">
        <v>215287619</v>
      </c>
      <c r="F864" s="5">
        <v>142328</v>
      </c>
    </row>
    <row r="865" spans="1:6" x14ac:dyDescent="0.35">
      <c r="A865" t="s">
        <v>849</v>
      </c>
      <c r="B865" t="s">
        <v>935</v>
      </c>
      <c r="C865" s="1" t="s">
        <v>1872</v>
      </c>
      <c r="D865" t="s">
        <v>938</v>
      </c>
      <c r="E865" s="5">
        <v>705510</v>
      </c>
      <c r="F865" s="5">
        <v>345</v>
      </c>
    </row>
    <row r="866" spans="1:6" x14ac:dyDescent="0.35">
      <c r="A866" t="s">
        <v>849</v>
      </c>
      <c r="B866" t="s">
        <v>939</v>
      </c>
      <c r="C866" s="1" t="s">
        <v>1873</v>
      </c>
      <c r="D866" t="s">
        <v>940</v>
      </c>
      <c r="E866" s="5">
        <v>4583605</v>
      </c>
      <c r="F866" s="5">
        <v>2011</v>
      </c>
    </row>
    <row r="867" spans="1:6" x14ac:dyDescent="0.35">
      <c r="A867" t="s">
        <v>849</v>
      </c>
      <c r="B867" t="s">
        <v>941</v>
      </c>
      <c r="C867" s="1" t="s">
        <v>1874</v>
      </c>
      <c r="D867" t="s">
        <v>942</v>
      </c>
      <c r="E867" s="5">
        <v>2584711</v>
      </c>
      <c r="F867" s="5">
        <v>2795</v>
      </c>
    </row>
    <row r="868" spans="1:6" x14ac:dyDescent="0.35">
      <c r="A868" t="s">
        <v>849</v>
      </c>
      <c r="B868" t="s">
        <v>941</v>
      </c>
      <c r="C868" s="1" t="s">
        <v>1875</v>
      </c>
      <c r="D868" t="s">
        <v>943</v>
      </c>
      <c r="E868" s="5">
        <v>830999</v>
      </c>
      <c r="F868" s="5">
        <v>1089</v>
      </c>
    </row>
    <row r="869" spans="1:6" x14ac:dyDescent="0.35">
      <c r="A869" t="s">
        <v>849</v>
      </c>
      <c r="B869" t="s">
        <v>941</v>
      </c>
      <c r="C869" s="1" t="s">
        <v>1876</v>
      </c>
      <c r="D869" t="s">
        <v>944</v>
      </c>
      <c r="E869" s="5">
        <v>41436145</v>
      </c>
      <c r="F869" s="5">
        <v>28676</v>
      </c>
    </row>
    <row r="870" spans="1:6" x14ac:dyDescent="0.35">
      <c r="A870" t="s">
        <v>849</v>
      </c>
      <c r="B870" t="s">
        <v>941</v>
      </c>
      <c r="C870" s="1" t="s">
        <v>1877</v>
      </c>
      <c r="D870" t="s">
        <v>945</v>
      </c>
      <c r="E870" s="5">
        <v>163711</v>
      </c>
      <c r="F870" s="5">
        <v>107</v>
      </c>
    </row>
    <row r="871" spans="1:6" x14ac:dyDescent="0.35">
      <c r="A871" t="s">
        <v>849</v>
      </c>
      <c r="B871" t="s">
        <v>941</v>
      </c>
      <c r="C871" s="1" t="s">
        <v>1878</v>
      </c>
      <c r="D871" t="s">
        <v>946</v>
      </c>
      <c r="E871" s="5">
        <v>1038733</v>
      </c>
      <c r="F871" s="5">
        <v>609</v>
      </c>
    </row>
    <row r="872" spans="1:6" x14ac:dyDescent="0.35">
      <c r="A872" t="s">
        <v>849</v>
      </c>
      <c r="B872" t="s">
        <v>941</v>
      </c>
      <c r="C872" s="1" t="s">
        <v>1879</v>
      </c>
      <c r="D872" t="s">
        <v>947</v>
      </c>
      <c r="E872" s="5">
        <v>38281</v>
      </c>
      <c r="F872" s="5">
        <v>18</v>
      </c>
    </row>
    <row r="873" spans="1:6" x14ac:dyDescent="0.35">
      <c r="A873" t="s">
        <v>849</v>
      </c>
      <c r="B873" t="s">
        <v>948</v>
      </c>
      <c r="C873" s="1" t="s">
        <v>1880</v>
      </c>
      <c r="D873" t="s">
        <v>949</v>
      </c>
      <c r="E873" s="5">
        <v>32203414</v>
      </c>
      <c r="F873" s="5">
        <v>50774</v>
      </c>
    </row>
    <row r="874" spans="1:6" x14ac:dyDescent="0.35">
      <c r="A874" t="s">
        <v>849</v>
      </c>
      <c r="B874" t="s">
        <v>948</v>
      </c>
      <c r="C874" s="1" t="s">
        <v>1881</v>
      </c>
      <c r="D874" t="s">
        <v>950</v>
      </c>
      <c r="E874" s="5">
        <v>1278609</v>
      </c>
      <c r="F874" s="5">
        <v>2793</v>
      </c>
    </row>
    <row r="875" spans="1:6" x14ac:dyDescent="0.35">
      <c r="A875" t="s">
        <v>849</v>
      </c>
      <c r="B875" t="s">
        <v>948</v>
      </c>
      <c r="C875" s="1" t="s">
        <v>1882</v>
      </c>
      <c r="D875" t="s">
        <v>951</v>
      </c>
      <c r="E875" s="5">
        <v>23074619</v>
      </c>
      <c r="F875" s="5">
        <v>24099</v>
      </c>
    </row>
    <row r="876" spans="1:6" x14ac:dyDescent="0.35">
      <c r="A876" t="s">
        <v>849</v>
      </c>
      <c r="B876" t="s">
        <v>948</v>
      </c>
      <c r="C876" s="1" t="s">
        <v>1883</v>
      </c>
      <c r="D876" t="s">
        <v>952</v>
      </c>
      <c r="E876" s="5">
        <v>3890949</v>
      </c>
      <c r="F876" s="5">
        <v>3411</v>
      </c>
    </row>
    <row r="877" spans="1:6" x14ac:dyDescent="0.35">
      <c r="A877" t="s">
        <v>849</v>
      </c>
      <c r="B877" t="s">
        <v>948</v>
      </c>
      <c r="C877" s="1" t="s">
        <v>1884</v>
      </c>
      <c r="D877" t="s">
        <v>953</v>
      </c>
      <c r="E877" s="5">
        <v>5862280</v>
      </c>
      <c r="F877" s="5">
        <v>6388</v>
      </c>
    </row>
    <row r="878" spans="1:6" x14ac:dyDescent="0.35">
      <c r="A878" t="s">
        <v>849</v>
      </c>
      <c r="B878" t="s">
        <v>948</v>
      </c>
      <c r="C878" s="1" t="s">
        <v>1885</v>
      </c>
      <c r="D878" t="s">
        <v>954</v>
      </c>
      <c r="E878" s="5">
        <v>544235</v>
      </c>
      <c r="F878" s="5">
        <v>359</v>
      </c>
    </row>
    <row r="879" spans="1:6" x14ac:dyDescent="0.35">
      <c r="A879" t="s">
        <v>849</v>
      </c>
      <c r="B879" t="s">
        <v>948</v>
      </c>
      <c r="C879" s="1" t="s">
        <v>1886</v>
      </c>
      <c r="D879" t="s">
        <v>955</v>
      </c>
      <c r="E879" s="5">
        <v>10092187</v>
      </c>
      <c r="F879" s="5">
        <v>14631</v>
      </c>
    </row>
    <row r="880" spans="1:6" x14ac:dyDescent="0.35">
      <c r="A880" t="s">
        <v>849</v>
      </c>
      <c r="B880" t="s">
        <v>948</v>
      </c>
      <c r="C880" s="1" t="s">
        <v>1887</v>
      </c>
      <c r="D880" t="s">
        <v>956</v>
      </c>
      <c r="E880" s="5">
        <v>10858099</v>
      </c>
      <c r="F880" s="5">
        <v>16453</v>
      </c>
    </row>
    <row r="881" spans="1:6" x14ac:dyDescent="0.35">
      <c r="A881" t="s">
        <v>849</v>
      </c>
      <c r="B881" t="s">
        <v>948</v>
      </c>
      <c r="C881" s="1" t="s">
        <v>1888</v>
      </c>
      <c r="D881" t="s">
        <v>957</v>
      </c>
      <c r="E881" s="5">
        <v>213034139</v>
      </c>
      <c r="F881" s="5">
        <v>354699</v>
      </c>
    </row>
    <row r="882" spans="1:6" x14ac:dyDescent="0.35">
      <c r="A882" t="s">
        <v>849</v>
      </c>
      <c r="B882" t="s">
        <v>948</v>
      </c>
      <c r="C882" s="1" t="s">
        <v>1889</v>
      </c>
      <c r="D882" t="s">
        <v>958</v>
      </c>
      <c r="E882" s="5">
        <v>993023</v>
      </c>
      <c r="F882" s="5">
        <v>1570</v>
      </c>
    </row>
    <row r="883" spans="1:6" x14ac:dyDescent="0.35">
      <c r="A883" t="s">
        <v>849</v>
      </c>
      <c r="B883" t="s">
        <v>948</v>
      </c>
      <c r="C883" s="1" t="s">
        <v>1890</v>
      </c>
      <c r="D883" t="s">
        <v>959</v>
      </c>
      <c r="E883" s="5">
        <v>7095496</v>
      </c>
      <c r="F883" s="5">
        <v>3221</v>
      </c>
    </row>
    <row r="884" spans="1:6" x14ac:dyDescent="0.35">
      <c r="A884" t="s">
        <v>849</v>
      </c>
      <c r="B884" t="s">
        <v>948</v>
      </c>
      <c r="C884" s="1" t="s">
        <v>1891</v>
      </c>
      <c r="D884" t="s">
        <v>960</v>
      </c>
      <c r="E884" s="5">
        <v>8790337</v>
      </c>
      <c r="F884" s="5">
        <v>16071</v>
      </c>
    </row>
    <row r="885" spans="1:6" x14ac:dyDescent="0.35">
      <c r="A885" t="s">
        <v>849</v>
      </c>
      <c r="B885" t="s">
        <v>961</v>
      </c>
      <c r="C885" s="1" t="s">
        <v>1892</v>
      </c>
      <c r="D885" t="s">
        <v>962</v>
      </c>
      <c r="E885" s="5">
        <v>79100728</v>
      </c>
      <c r="F885" s="5">
        <v>47212</v>
      </c>
    </row>
    <row r="886" spans="1:6" x14ac:dyDescent="0.35">
      <c r="A886" t="s">
        <v>849</v>
      </c>
      <c r="B886" t="s">
        <v>961</v>
      </c>
      <c r="C886" s="1" t="s">
        <v>1893</v>
      </c>
      <c r="D886" t="s">
        <v>963</v>
      </c>
      <c r="E886" s="5">
        <v>91665301</v>
      </c>
      <c r="F886" s="5">
        <v>73896</v>
      </c>
    </row>
    <row r="887" spans="1:6" x14ac:dyDescent="0.35">
      <c r="A887" t="s">
        <v>849</v>
      </c>
      <c r="B887" t="s">
        <v>961</v>
      </c>
      <c r="C887" s="1" t="s">
        <v>1894</v>
      </c>
      <c r="D887" t="s">
        <v>964</v>
      </c>
      <c r="E887" s="5">
        <v>1245656</v>
      </c>
      <c r="F887" s="5">
        <v>4100</v>
      </c>
    </row>
    <row r="888" spans="1:6" x14ac:dyDescent="0.35">
      <c r="A888" t="s">
        <v>849</v>
      </c>
      <c r="B888" t="s">
        <v>961</v>
      </c>
      <c r="C888" s="1" t="s">
        <v>1895</v>
      </c>
      <c r="D888" t="s">
        <v>965</v>
      </c>
      <c r="E888" s="5">
        <v>1776627676</v>
      </c>
      <c r="F888" s="5">
        <v>1243482</v>
      </c>
    </row>
    <row r="889" spans="1:6" x14ac:dyDescent="0.35">
      <c r="A889" t="s">
        <v>849</v>
      </c>
      <c r="B889" t="s">
        <v>961</v>
      </c>
      <c r="C889" s="1" t="s">
        <v>1896</v>
      </c>
      <c r="D889" t="s">
        <v>966</v>
      </c>
      <c r="E889" s="5">
        <v>992497393</v>
      </c>
      <c r="F889" s="5">
        <v>667387</v>
      </c>
    </row>
    <row r="890" spans="1:6" x14ac:dyDescent="0.35">
      <c r="A890" t="s">
        <v>849</v>
      </c>
      <c r="B890" t="s">
        <v>961</v>
      </c>
      <c r="C890" s="1" t="s">
        <v>1897</v>
      </c>
      <c r="D890" t="s">
        <v>967</v>
      </c>
      <c r="E890" s="5">
        <v>100162035</v>
      </c>
      <c r="F890" s="5">
        <v>66479</v>
      </c>
    </row>
    <row r="891" spans="1:6" x14ac:dyDescent="0.35">
      <c r="A891" t="s">
        <v>849</v>
      </c>
      <c r="B891" t="s">
        <v>961</v>
      </c>
      <c r="C891" s="1" t="s">
        <v>1898</v>
      </c>
      <c r="D891" t="s">
        <v>968</v>
      </c>
      <c r="E891" s="5">
        <v>26209093</v>
      </c>
      <c r="F891" s="5">
        <v>17414</v>
      </c>
    </row>
    <row r="892" spans="1:6" x14ac:dyDescent="0.35">
      <c r="A892" t="s">
        <v>849</v>
      </c>
      <c r="B892" t="s">
        <v>961</v>
      </c>
      <c r="C892" s="1" t="s">
        <v>1899</v>
      </c>
      <c r="D892" t="s">
        <v>969</v>
      </c>
      <c r="E892" s="5">
        <v>33168040</v>
      </c>
      <c r="F892" s="5">
        <v>29108</v>
      </c>
    </row>
    <row r="893" spans="1:6" x14ac:dyDescent="0.35">
      <c r="A893" t="s">
        <v>849</v>
      </c>
      <c r="B893" t="s">
        <v>961</v>
      </c>
      <c r="C893" s="1" t="s">
        <v>1900</v>
      </c>
      <c r="D893" t="s">
        <v>970</v>
      </c>
      <c r="E893" s="5">
        <v>1004377203</v>
      </c>
      <c r="F893" s="5">
        <v>870663</v>
      </c>
    </row>
    <row r="894" spans="1:6" x14ac:dyDescent="0.35">
      <c r="A894" t="s">
        <v>849</v>
      </c>
      <c r="B894" t="s">
        <v>961</v>
      </c>
      <c r="C894" s="1" t="s">
        <v>1901</v>
      </c>
      <c r="D894" t="s">
        <v>971</v>
      </c>
      <c r="E894" s="5">
        <v>13279763</v>
      </c>
      <c r="F894" s="5">
        <v>12600</v>
      </c>
    </row>
    <row r="895" spans="1:6" x14ac:dyDescent="0.35">
      <c r="A895" t="s">
        <v>849</v>
      </c>
      <c r="B895" t="s">
        <v>961</v>
      </c>
      <c r="C895" s="1" t="s">
        <v>1902</v>
      </c>
      <c r="D895" t="s">
        <v>972</v>
      </c>
      <c r="E895" s="5">
        <v>340249684</v>
      </c>
      <c r="F895" s="5">
        <v>317396</v>
      </c>
    </row>
    <row r="896" spans="1:6" x14ac:dyDescent="0.35">
      <c r="A896" t="s">
        <v>849</v>
      </c>
      <c r="B896" t="s">
        <v>961</v>
      </c>
      <c r="C896" s="1" t="s">
        <v>1903</v>
      </c>
      <c r="D896" t="s">
        <v>973</v>
      </c>
      <c r="E896" s="5">
        <v>29743353</v>
      </c>
      <c r="F896" s="5">
        <v>22490</v>
      </c>
    </row>
    <row r="897" spans="1:6" x14ac:dyDescent="0.35">
      <c r="A897" t="s">
        <v>849</v>
      </c>
      <c r="B897" t="s">
        <v>961</v>
      </c>
      <c r="C897" s="1" t="s">
        <v>1904</v>
      </c>
      <c r="D897" t="s">
        <v>974</v>
      </c>
      <c r="E897" s="5">
        <v>9707634</v>
      </c>
      <c r="F897" s="5">
        <v>9000</v>
      </c>
    </row>
    <row r="898" spans="1:6" x14ac:dyDescent="0.35">
      <c r="A898" t="s">
        <v>849</v>
      </c>
      <c r="B898" t="s">
        <v>961</v>
      </c>
      <c r="C898" s="1" t="s">
        <v>1905</v>
      </c>
      <c r="D898" t="s">
        <v>975</v>
      </c>
      <c r="E898" s="5">
        <v>606033</v>
      </c>
      <c r="F898" s="5">
        <v>2395</v>
      </c>
    </row>
    <row r="899" spans="1:6" x14ac:dyDescent="0.35">
      <c r="A899" t="s">
        <v>849</v>
      </c>
      <c r="B899" t="s">
        <v>961</v>
      </c>
      <c r="C899" s="1" t="s">
        <v>1906</v>
      </c>
      <c r="D899" t="s">
        <v>976</v>
      </c>
      <c r="E899" s="5">
        <v>25531403</v>
      </c>
      <c r="F899" s="5">
        <v>32331</v>
      </c>
    </row>
    <row r="900" spans="1:6" x14ac:dyDescent="0.35">
      <c r="A900" t="s">
        <v>849</v>
      </c>
      <c r="B900" t="s">
        <v>961</v>
      </c>
      <c r="C900" s="1" t="s">
        <v>1907</v>
      </c>
      <c r="D900" t="s">
        <v>977</v>
      </c>
      <c r="E900" s="5">
        <v>253758</v>
      </c>
      <c r="F900" s="5">
        <v>63</v>
      </c>
    </row>
    <row r="901" spans="1:6" x14ac:dyDescent="0.35">
      <c r="A901" t="s">
        <v>849</v>
      </c>
      <c r="B901" t="s">
        <v>978</v>
      </c>
      <c r="C901" s="1" t="s">
        <v>1908</v>
      </c>
      <c r="D901" t="s">
        <v>979</v>
      </c>
      <c r="E901" s="5">
        <v>573635027</v>
      </c>
      <c r="F901" s="5">
        <v>559931</v>
      </c>
    </row>
    <row r="902" spans="1:6" x14ac:dyDescent="0.35">
      <c r="A902" t="s">
        <v>849</v>
      </c>
      <c r="B902" t="s">
        <v>978</v>
      </c>
      <c r="C902" s="1" t="s">
        <v>1909</v>
      </c>
      <c r="D902" t="s">
        <v>980</v>
      </c>
      <c r="E902" s="5">
        <v>98575184</v>
      </c>
      <c r="F902" s="5">
        <v>86758</v>
      </c>
    </row>
    <row r="903" spans="1:6" x14ac:dyDescent="0.35">
      <c r="A903" t="s">
        <v>849</v>
      </c>
      <c r="B903" t="s">
        <v>978</v>
      </c>
      <c r="C903" s="1" t="s">
        <v>1910</v>
      </c>
      <c r="D903" t="s">
        <v>981</v>
      </c>
      <c r="E903" s="5">
        <v>50246</v>
      </c>
      <c r="F903" s="5">
        <v>105</v>
      </c>
    </row>
    <row r="904" spans="1:6" x14ac:dyDescent="0.35">
      <c r="A904" t="s">
        <v>849</v>
      </c>
      <c r="B904" t="s">
        <v>978</v>
      </c>
      <c r="C904" s="1" t="s">
        <v>1911</v>
      </c>
      <c r="D904" t="s">
        <v>982</v>
      </c>
      <c r="E904" s="5">
        <v>71655</v>
      </c>
      <c r="F904" s="5">
        <v>49</v>
      </c>
    </row>
    <row r="905" spans="1:6" x14ac:dyDescent="0.35">
      <c r="A905" t="s">
        <v>849</v>
      </c>
      <c r="B905" t="s">
        <v>978</v>
      </c>
      <c r="C905" s="1" t="s">
        <v>1912</v>
      </c>
      <c r="D905" t="s">
        <v>983</v>
      </c>
      <c r="E905" s="5">
        <v>23196962</v>
      </c>
      <c r="F905" s="5">
        <v>15089</v>
      </c>
    </row>
    <row r="906" spans="1:6" x14ac:dyDescent="0.35">
      <c r="A906" t="s">
        <v>849</v>
      </c>
      <c r="B906" t="s">
        <v>978</v>
      </c>
      <c r="C906" s="1" t="s">
        <v>1913</v>
      </c>
      <c r="D906" t="s">
        <v>984</v>
      </c>
      <c r="E906" s="5">
        <v>3950</v>
      </c>
      <c r="F906" s="5">
        <v>4</v>
      </c>
    </row>
    <row r="907" spans="1:6" x14ac:dyDescent="0.35">
      <c r="A907" t="s">
        <v>849</v>
      </c>
      <c r="B907" t="s">
        <v>978</v>
      </c>
      <c r="C907" s="1" t="s">
        <v>1914</v>
      </c>
      <c r="D907" t="s">
        <v>985</v>
      </c>
      <c r="E907" s="5">
        <v>7128088691</v>
      </c>
      <c r="F907" s="5">
        <v>5165588</v>
      </c>
    </row>
    <row r="908" spans="1:6" x14ac:dyDescent="0.35">
      <c r="A908" t="s">
        <v>849</v>
      </c>
      <c r="B908" t="s">
        <v>978</v>
      </c>
      <c r="C908" s="1" t="s">
        <v>1915</v>
      </c>
      <c r="D908" t="s">
        <v>986</v>
      </c>
      <c r="E908" s="5">
        <v>109777645</v>
      </c>
      <c r="F908" s="5">
        <v>77802</v>
      </c>
    </row>
    <row r="909" spans="1:6" x14ac:dyDescent="0.35">
      <c r="A909" t="s">
        <v>849</v>
      </c>
      <c r="B909" t="s">
        <v>978</v>
      </c>
      <c r="C909" s="1" t="s">
        <v>1916</v>
      </c>
      <c r="D909" t="s">
        <v>987</v>
      </c>
      <c r="E909" s="5">
        <v>2439692753</v>
      </c>
      <c r="F909" s="5">
        <v>1467872</v>
      </c>
    </row>
    <row r="910" spans="1:6" x14ac:dyDescent="0.35">
      <c r="A910" t="s">
        <v>849</v>
      </c>
      <c r="B910" t="s">
        <v>978</v>
      </c>
      <c r="C910" s="1" t="s">
        <v>1917</v>
      </c>
      <c r="D910" t="s">
        <v>988</v>
      </c>
      <c r="E910" s="5">
        <v>198136414</v>
      </c>
      <c r="F910" s="5">
        <v>121247</v>
      </c>
    </row>
    <row r="911" spans="1:6" x14ac:dyDescent="0.35">
      <c r="A911" t="s">
        <v>849</v>
      </c>
      <c r="B911" t="s">
        <v>978</v>
      </c>
      <c r="C911" s="1" t="s">
        <v>1918</v>
      </c>
      <c r="D911" t="s">
        <v>989</v>
      </c>
      <c r="E911" s="5">
        <v>312494805</v>
      </c>
      <c r="F911" s="5">
        <v>368344</v>
      </c>
    </row>
    <row r="912" spans="1:6" x14ac:dyDescent="0.35">
      <c r="A912" t="s">
        <v>849</v>
      </c>
      <c r="B912" t="s">
        <v>978</v>
      </c>
      <c r="C912" s="1" t="s">
        <v>1919</v>
      </c>
      <c r="D912" t="s">
        <v>990</v>
      </c>
      <c r="E912" s="5">
        <v>399068143</v>
      </c>
      <c r="F912" s="5">
        <v>344529</v>
      </c>
    </row>
    <row r="913" spans="1:6" x14ac:dyDescent="0.35">
      <c r="A913" t="s">
        <v>849</v>
      </c>
      <c r="B913" t="s">
        <v>978</v>
      </c>
      <c r="C913" s="1" t="s">
        <v>1920</v>
      </c>
      <c r="D913" t="s">
        <v>991</v>
      </c>
      <c r="E913" s="5">
        <v>106445379</v>
      </c>
      <c r="F913" s="5">
        <v>87330</v>
      </c>
    </row>
    <row r="914" spans="1:6" x14ac:dyDescent="0.35">
      <c r="A914" t="s">
        <v>849</v>
      </c>
      <c r="B914" t="s">
        <v>978</v>
      </c>
      <c r="C914" s="1" t="s">
        <v>1921</v>
      </c>
      <c r="D914" t="s">
        <v>992</v>
      </c>
      <c r="E914" s="5">
        <v>1469989872</v>
      </c>
      <c r="F914" s="5">
        <v>1306963</v>
      </c>
    </row>
    <row r="915" spans="1:6" x14ac:dyDescent="0.35">
      <c r="A915" t="s">
        <v>849</v>
      </c>
      <c r="B915" t="s">
        <v>978</v>
      </c>
      <c r="C915" s="1" t="s">
        <v>1922</v>
      </c>
      <c r="D915" t="s">
        <v>993</v>
      </c>
      <c r="E915" s="5">
        <v>1141703801</v>
      </c>
      <c r="F915" s="5">
        <v>1131231</v>
      </c>
    </row>
    <row r="916" spans="1:6" x14ac:dyDescent="0.35">
      <c r="A916" t="s">
        <v>849</v>
      </c>
      <c r="B916" t="s">
        <v>978</v>
      </c>
      <c r="C916" s="1" t="s">
        <v>1923</v>
      </c>
      <c r="D916" t="s">
        <v>994</v>
      </c>
      <c r="E916" s="5">
        <v>12818631</v>
      </c>
      <c r="F916" s="5">
        <v>13212</v>
      </c>
    </row>
    <row r="917" spans="1:6" x14ac:dyDescent="0.35">
      <c r="A917" t="s">
        <v>849</v>
      </c>
      <c r="B917" t="s">
        <v>978</v>
      </c>
      <c r="C917" s="1" t="s">
        <v>1924</v>
      </c>
      <c r="D917" t="s">
        <v>995</v>
      </c>
      <c r="E917" s="5">
        <v>1001801</v>
      </c>
      <c r="F917" s="5">
        <v>951</v>
      </c>
    </row>
    <row r="918" spans="1:6" x14ac:dyDescent="0.35">
      <c r="A918" t="s">
        <v>849</v>
      </c>
      <c r="B918" t="s">
        <v>978</v>
      </c>
      <c r="C918" s="1" t="s">
        <v>1925</v>
      </c>
      <c r="D918" t="s">
        <v>996</v>
      </c>
      <c r="E918" s="5">
        <v>6485</v>
      </c>
      <c r="F918" s="5">
        <v>8</v>
      </c>
    </row>
    <row r="919" spans="1:6" x14ac:dyDescent="0.35">
      <c r="A919" t="s">
        <v>849</v>
      </c>
      <c r="B919" t="s">
        <v>978</v>
      </c>
      <c r="C919" s="1" t="s">
        <v>1926</v>
      </c>
      <c r="D919" t="s">
        <v>997</v>
      </c>
      <c r="E919" s="5">
        <v>6384469</v>
      </c>
      <c r="F919" s="5">
        <v>4800</v>
      </c>
    </row>
    <row r="920" spans="1:6" x14ac:dyDescent="0.35">
      <c r="A920" t="s">
        <v>849</v>
      </c>
      <c r="B920" t="s">
        <v>978</v>
      </c>
      <c r="C920" s="1" t="s">
        <v>1927</v>
      </c>
      <c r="D920" t="s">
        <v>998</v>
      </c>
      <c r="E920" s="5">
        <v>4060106</v>
      </c>
      <c r="F920" s="5">
        <v>2850</v>
      </c>
    </row>
    <row r="921" spans="1:6" x14ac:dyDescent="0.35">
      <c r="A921" t="s">
        <v>849</v>
      </c>
      <c r="B921" t="s">
        <v>978</v>
      </c>
      <c r="C921" s="1" t="s">
        <v>1928</v>
      </c>
      <c r="D921" t="s">
        <v>999</v>
      </c>
      <c r="E921" s="5">
        <v>3681887</v>
      </c>
      <c r="F921" s="5">
        <v>3690</v>
      </c>
    </row>
    <row r="922" spans="1:6" x14ac:dyDescent="0.35">
      <c r="A922" t="s">
        <v>849</v>
      </c>
      <c r="B922" t="s">
        <v>978</v>
      </c>
      <c r="C922" s="1" t="s">
        <v>1929</v>
      </c>
      <c r="D922" t="s">
        <v>1000</v>
      </c>
      <c r="E922" s="5">
        <v>8788411</v>
      </c>
      <c r="F922" s="5">
        <v>3013</v>
      </c>
    </row>
    <row r="923" spans="1:6" x14ac:dyDescent="0.35">
      <c r="A923" t="s">
        <v>849</v>
      </c>
      <c r="B923" t="s">
        <v>978</v>
      </c>
      <c r="C923" s="1" t="s">
        <v>1930</v>
      </c>
      <c r="D923" t="s">
        <v>1001</v>
      </c>
      <c r="E923" s="5">
        <v>15514371</v>
      </c>
      <c r="F923" s="5">
        <v>45448</v>
      </c>
    </row>
    <row r="924" spans="1:6" x14ac:dyDescent="0.35">
      <c r="A924" t="s">
        <v>849</v>
      </c>
      <c r="B924" t="s">
        <v>978</v>
      </c>
      <c r="C924" s="1" t="s">
        <v>1931</v>
      </c>
      <c r="D924" t="s">
        <v>1002</v>
      </c>
      <c r="E924" s="5">
        <v>3181</v>
      </c>
      <c r="F924" s="5">
        <v>1</v>
      </c>
    </row>
    <row r="925" spans="1:6" x14ac:dyDescent="0.35">
      <c r="A925" t="s">
        <v>849</v>
      </c>
      <c r="B925" t="s">
        <v>978</v>
      </c>
      <c r="C925" s="1" t="s">
        <v>1932</v>
      </c>
      <c r="D925" t="s">
        <v>1003</v>
      </c>
      <c r="E925" s="5">
        <v>1836255</v>
      </c>
      <c r="F925" s="5">
        <v>3840</v>
      </c>
    </row>
    <row r="926" spans="1:6" x14ac:dyDescent="0.35">
      <c r="A926" t="s">
        <v>849</v>
      </c>
      <c r="B926" t="s">
        <v>978</v>
      </c>
      <c r="C926" s="1" t="s">
        <v>1933</v>
      </c>
      <c r="D926" t="s">
        <v>1004</v>
      </c>
      <c r="E926" s="5">
        <v>574614</v>
      </c>
      <c r="F926" s="5">
        <v>463</v>
      </c>
    </row>
    <row r="927" spans="1:6" x14ac:dyDescent="0.35">
      <c r="A927" t="s">
        <v>849</v>
      </c>
      <c r="B927" t="s">
        <v>978</v>
      </c>
      <c r="C927" s="1" t="s">
        <v>1934</v>
      </c>
      <c r="D927" t="s">
        <v>1005</v>
      </c>
      <c r="E927" s="5">
        <v>908318</v>
      </c>
      <c r="F927" s="5">
        <v>635</v>
      </c>
    </row>
    <row r="928" spans="1:6" x14ac:dyDescent="0.35">
      <c r="A928" t="s">
        <v>849</v>
      </c>
      <c r="B928" t="s">
        <v>978</v>
      </c>
      <c r="C928" s="1" t="s">
        <v>1935</v>
      </c>
      <c r="D928" t="s">
        <v>1006</v>
      </c>
      <c r="E928" s="5">
        <v>50764944</v>
      </c>
      <c r="F928" s="5">
        <v>82356</v>
      </c>
    </row>
    <row r="929" spans="1:6" x14ac:dyDescent="0.35">
      <c r="A929" t="s">
        <v>849</v>
      </c>
      <c r="B929" t="s">
        <v>1007</v>
      </c>
      <c r="C929" s="1" t="s">
        <v>1936</v>
      </c>
      <c r="D929" t="s">
        <v>1008</v>
      </c>
      <c r="E929" s="5">
        <v>1499101</v>
      </c>
      <c r="F929" s="5">
        <v>1031</v>
      </c>
    </row>
    <row r="931" spans="1:6" x14ac:dyDescent="0.35">
      <c r="A931" s="7" t="s">
        <v>1942</v>
      </c>
      <c r="B931" s="7"/>
      <c r="C931" s="8"/>
      <c r="D931" s="7"/>
      <c r="E931" s="9">
        <f>SUM(E2:E930)</f>
        <v>46831862044</v>
      </c>
      <c r="F931" s="9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Eftir vöruflokkum</vt:lpstr>
      <vt:lpstr>Pivot</vt:lpstr>
      <vt:lpstr>BNA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Ingibjörg Sigþórsdóttir</dc:creator>
  <cp:lastModifiedBy>Hlynur Guðjónsson</cp:lastModifiedBy>
  <dcterms:created xsi:type="dcterms:W3CDTF">2020-03-16T10:38:31Z</dcterms:created>
  <dcterms:modified xsi:type="dcterms:W3CDTF">2020-04-08T14:23:18Z</dcterms:modified>
</cp:coreProperties>
</file>